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5195" windowHeight="870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Feuil1!$A$4:$H$72</definedName>
  </definedNames>
  <calcPr calcId="125725"/>
</workbook>
</file>

<file path=xl/calcChain.xml><?xml version="1.0" encoding="utf-8"?>
<calcChain xmlns="http://schemas.openxmlformats.org/spreadsheetml/2006/main">
  <c r="F2" i="1"/>
  <c r="G2"/>
  <c r="H2"/>
  <c r="E5"/>
  <c r="E2" s="1"/>
  <c r="A6"/>
  <c r="E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</calcChain>
</file>

<file path=xl/sharedStrings.xml><?xml version="1.0" encoding="utf-8"?>
<sst xmlns="http://schemas.openxmlformats.org/spreadsheetml/2006/main" count="129" uniqueCount="99">
  <si>
    <t xml:space="preserve">NUMERO </t>
  </si>
  <si>
    <t xml:space="preserve">NOM </t>
  </si>
  <si>
    <t xml:space="preserve">PRENOM </t>
  </si>
  <si>
    <t>TOTAL</t>
  </si>
  <si>
    <t>PARTIE 1</t>
  </si>
  <si>
    <t>PARTIE 3</t>
  </si>
  <si>
    <t>PARTIE 2</t>
  </si>
  <si>
    <t xml:space="preserve">TOTAL </t>
  </si>
  <si>
    <t xml:space="preserve">Classement </t>
  </si>
  <si>
    <t>Joseph</t>
  </si>
  <si>
    <t>Thérèse</t>
  </si>
  <si>
    <t>SOURDRILLE</t>
  </si>
  <si>
    <t>ALLAIN</t>
  </si>
  <si>
    <t>Bernard</t>
  </si>
  <si>
    <t>DROUILLE</t>
  </si>
  <si>
    <t>Laurent</t>
  </si>
  <si>
    <t>SORIN</t>
  </si>
  <si>
    <t>Louis</t>
  </si>
  <si>
    <t>Pierre</t>
  </si>
  <si>
    <t>FESSELIER</t>
  </si>
  <si>
    <t>Marthe</t>
  </si>
  <si>
    <t>LOURY</t>
  </si>
  <si>
    <t>Patrick</t>
  </si>
  <si>
    <t>Albert</t>
  </si>
  <si>
    <t>Jean Luc</t>
  </si>
  <si>
    <t>MOYSE</t>
  </si>
  <si>
    <t>Sophie</t>
  </si>
  <si>
    <t>BORDAIS</t>
  </si>
  <si>
    <t>TRAVERS</t>
  </si>
  <si>
    <t>Marie Pierre</t>
  </si>
  <si>
    <t>VEILLARD</t>
  </si>
  <si>
    <t>Paul</t>
  </si>
  <si>
    <t>Gérard</t>
  </si>
  <si>
    <t>Alexis</t>
  </si>
  <si>
    <t>FRIN</t>
  </si>
  <si>
    <t>Mickaël</t>
  </si>
  <si>
    <t>SAUDRAIS</t>
  </si>
  <si>
    <t>Marguerite</t>
  </si>
  <si>
    <t>BIGNON</t>
  </si>
  <si>
    <t>Daniel</t>
  </si>
  <si>
    <t>Jean Claude</t>
  </si>
  <si>
    <t>Jean</t>
  </si>
  <si>
    <t>GEFFRAULT</t>
  </si>
  <si>
    <t>Michel</t>
  </si>
  <si>
    <t>BARBOT</t>
  </si>
  <si>
    <t>POTTIER</t>
  </si>
  <si>
    <t>Fernand</t>
  </si>
  <si>
    <t>REVAULT</t>
  </si>
  <si>
    <t>Christian</t>
  </si>
  <si>
    <t>Alain</t>
  </si>
  <si>
    <t>CRUBLET</t>
  </si>
  <si>
    <t>VOLANT</t>
  </si>
  <si>
    <t>Dominique</t>
  </si>
  <si>
    <t>DELAUNAY</t>
  </si>
  <si>
    <t>Pascal</t>
  </si>
  <si>
    <t>TROCHERIE</t>
  </si>
  <si>
    <t>BONENFANT</t>
  </si>
  <si>
    <t>TUAL</t>
  </si>
  <si>
    <t>ROZE</t>
  </si>
  <si>
    <t>Marie Annick</t>
  </si>
  <si>
    <t>Clément</t>
  </si>
  <si>
    <t>AVERTY</t>
  </si>
  <si>
    <t>Sébastien</t>
  </si>
  <si>
    <t>Soane</t>
  </si>
  <si>
    <t>DESCOTTES</t>
  </si>
  <si>
    <t>Marie</t>
  </si>
  <si>
    <t>GRANGER</t>
  </si>
  <si>
    <t>Laurence</t>
  </si>
  <si>
    <t>CHEUL</t>
  </si>
  <si>
    <t>Jean Louis</t>
  </si>
  <si>
    <t>GOURDEL</t>
  </si>
  <si>
    <t>Freddy</t>
  </si>
  <si>
    <t>GALLAIS</t>
  </si>
  <si>
    <t>Monique</t>
  </si>
  <si>
    <t>ESNAULT</t>
  </si>
  <si>
    <t>Henri</t>
  </si>
  <si>
    <t>HERVAGAULT</t>
  </si>
  <si>
    <t>MESSE</t>
  </si>
  <si>
    <t>Pierrette</t>
  </si>
  <si>
    <t>Rémi</t>
  </si>
  <si>
    <t>TURBAN</t>
  </si>
  <si>
    <t>HANIER</t>
  </si>
  <si>
    <t>Olivier</t>
  </si>
  <si>
    <t>LEBRETON</t>
  </si>
  <si>
    <t>Flora</t>
  </si>
  <si>
    <t>Michelle</t>
  </si>
  <si>
    <t>JOUAULT</t>
  </si>
  <si>
    <t>Germaine</t>
  </si>
  <si>
    <t>ORHANT</t>
  </si>
  <si>
    <t>THEBAULT</t>
  </si>
  <si>
    <t>Hubert</t>
  </si>
  <si>
    <t>Maryvonne</t>
  </si>
  <si>
    <t>DUHAMEL</t>
  </si>
  <si>
    <t>Nicole</t>
  </si>
  <si>
    <t>LUQUET</t>
  </si>
  <si>
    <t>Chantal</t>
  </si>
  <si>
    <t>LULUIISENUA</t>
  </si>
  <si>
    <t>AMIOT</t>
  </si>
  <si>
    <t>Béatrice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</si>
</sst>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9">
    <font>
      <sz val="10"/>
      <name val="Arial"/>
    </font>
    <font>
      <b/>
      <sz val="22"/>
      <name val="Arial"/>
      <family val="2"/>
    </font>
    <font>
      <sz val="22"/>
      <name val="Arial"/>
    </font>
    <font>
      <sz val="18"/>
      <name val="Arial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/>
    <xf numFmtId="0" fontId="7" fillId="0" borderId="0" xfId="0" applyFont="1"/>
    <xf numFmtId="164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9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61" sqref="C61:D61"/>
    </sheetView>
  </sheetViews>
  <sheetFormatPr baseColWidth="10" defaultRowHeight="23.25"/>
  <cols>
    <col min="1" max="1" width="19.85546875" customWidth="1"/>
    <col min="2" max="2" width="13.85546875" customWidth="1"/>
    <col min="3" max="3" width="30" customWidth="1"/>
    <col min="4" max="4" width="16.7109375" customWidth="1"/>
    <col min="5" max="5" width="22.140625" customWidth="1"/>
    <col min="6" max="6" width="14.85546875" style="10" customWidth="1"/>
    <col min="7" max="7" width="15.85546875" customWidth="1"/>
    <col min="8" max="8" width="16.85546875" customWidth="1"/>
    <col min="9" max="9" width="11.7109375" customWidth="1"/>
  </cols>
  <sheetData>
    <row r="2" spans="1:8" ht="27.75">
      <c r="D2" t="s">
        <v>7</v>
      </c>
      <c r="E2" s="2">
        <f>SUM(E5:E72)</f>
        <v>0</v>
      </c>
      <c r="F2" s="8">
        <f>SUM(F5:F72)</f>
        <v>0</v>
      </c>
      <c r="G2" s="2">
        <f>SUM(G5:G72)</f>
        <v>0</v>
      </c>
      <c r="H2" s="2">
        <f>SUM(H5:H72)</f>
        <v>0</v>
      </c>
    </row>
    <row r="4" spans="1:8" ht="24.95" customHeight="1">
      <c r="A4" s="5" t="s">
        <v>8</v>
      </c>
      <c r="B4" s="4" t="s">
        <v>0</v>
      </c>
      <c r="C4" s="4" t="s">
        <v>1</v>
      </c>
      <c r="D4" s="4" t="s">
        <v>2</v>
      </c>
      <c r="E4" s="4" t="s">
        <v>3</v>
      </c>
      <c r="F4" s="9" t="s">
        <v>4</v>
      </c>
      <c r="G4" s="4" t="s">
        <v>6</v>
      </c>
      <c r="H4" s="4" t="s">
        <v>5</v>
      </c>
    </row>
    <row r="5" spans="1:8" ht="24.95" customHeight="1">
      <c r="A5" s="3">
        <v>1</v>
      </c>
      <c r="B5" s="1">
        <v>38</v>
      </c>
      <c r="C5" s="6" t="s">
        <v>47</v>
      </c>
      <c r="D5" s="6" t="s">
        <v>48</v>
      </c>
      <c r="E5" s="11">
        <f t="shared" ref="E5:E62" si="0">SUM(F5:H5)</f>
        <v>2020</v>
      </c>
      <c r="F5" s="12">
        <v>626</v>
      </c>
      <c r="G5" s="12">
        <v>900</v>
      </c>
      <c r="H5" s="12">
        <v>494</v>
      </c>
    </row>
    <row r="6" spans="1:8" ht="24.95" customHeight="1">
      <c r="A6" s="3">
        <f>A5+1</f>
        <v>2</v>
      </c>
      <c r="B6" s="1">
        <v>60</v>
      </c>
      <c r="C6" s="6" t="s">
        <v>19</v>
      </c>
      <c r="D6" s="6" t="s">
        <v>24</v>
      </c>
      <c r="E6" s="11">
        <f>F6+G6+H6</f>
        <v>1910</v>
      </c>
      <c r="F6" s="12">
        <v>410</v>
      </c>
      <c r="G6" s="13">
        <v>758</v>
      </c>
      <c r="H6" s="13">
        <v>742</v>
      </c>
    </row>
    <row r="7" spans="1:8" ht="24.95" customHeight="1">
      <c r="A7" s="3">
        <f t="shared" ref="A7:A60" si="1">A6+1</f>
        <v>3</v>
      </c>
      <c r="B7" s="1">
        <v>50</v>
      </c>
      <c r="C7" s="6" t="s">
        <v>44</v>
      </c>
      <c r="D7" s="6" t="s">
        <v>13</v>
      </c>
      <c r="E7" s="11">
        <f>F7+G7+H7</f>
        <v>1708</v>
      </c>
      <c r="F7" s="12">
        <v>-40</v>
      </c>
      <c r="G7" s="12">
        <v>664</v>
      </c>
      <c r="H7" s="12">
        <v>1084</v>
      </c>
    </row>
    <row r="8" spans="1:8" ht="24.95" customHeight="1">
      <c r="A8" s="3">
        <f t="shared" si="1"/>
        <v>4</v>
      </c>
      <c r="B8" s="1">
        <v>21</v>
      </c>
      <c r="C8" s="6" t="s">
        <v>16</v>
      </c>
      <c r="D8" s="6" t="s">
        <v>59</v>
      </c>
      <c r="E8" s="11">
        <f t="shared" si="0"/>
        <v>1552</v>
      </c>
      <c r="F8" s="12">
        <v>106</v>
      </c>
      <c r="G8" s="12">
        <v>120</v>
      </c>
      <c r="H8" s="12">
        <v>1326</v>
      </c>
    </row>
    <row r="9" spans="1:8" ht="24.95" customHeight="1">
      <c r="A9" s="3">
        <f t="shared" si="1"/>
        <v>5</v>
      </c>
      <c r="B9" s="1">
        <v>24</v>
      </c>
      <c r="C9" s="6" t="s">
        <v>16</v>
      </c>
      <c r="D9" s="6" t="s">
        <v>84</v>
      </c>
      <c r="E9" s="11">
        <f t="shared" si="0"/>
        <v>1076</v>
      </c>
      <c r="F9" s="12">
        <v>126</v>
      </c>
      <c r="G9" s="12">
        <v>272</v>
      </c>
      <c r="H9" s="12">
        <v>678</v>
      </c>
    </row>
    <row r="10" spans="1:8" ht="24.95" customHeight="1">
      <c r="A10" s="3">
        <f t="shared" si="1"/>
        <v>6</v>
      </c>
      <c r="B10" s="1">
        <v>13</v>
      </c>
      <c r="C10" s="6" t="s">
        <v>77</v>
      </c>
      <c r="D10" s="6" t="s">
        <v>78</v>
      </c>
      <c r="E10" s="11">
        <f t="shared" si="0"/>
        <v>772</v>
      </c>
      <c r="F10" s="12">
        <v>-36</v>
      </c>
      <c r="G10" s="12">
        <v>564</v>
      </c>
      <c r="H10" s="12">
        <v>244</v>
      </c>
    </row>
    <row r="11" spans="1:8" ht="24.95" customHeight="1">
      <c r="A11" s="3">
        <f t="shared" si="1"/>
        <v>7</v>
      </c>
      <c r="B11" s="1">
        <v>9</v>
      </c>
      <c r="C11" s="6" t="s">
        <v>74</v>
      </c>
      <c r="D11" s="6" t="s">
        <v>75</v>
      </c>
      <c r="E11" s="11">
        <f t="shared" si="0"/>
        <v>758</v>
      </c>
      <c r="F11" s="12">
        <v>-518</v>
      </c>
      <c r="G11" s="12">
        <v>910</v>
      </c>
      <c r="H11" s="12">
        <v>366</v>
      </c>
    </row>
    <row r="12" spans="1:8" ht="24.95" customHeight="1">
      <c r="A12" s="3">
        <f t="shared" si="1"/>
        <v>8</v>
      </c>
      <c r="B12" s="1">
        <v>52</v>
      </c>
      <c r="C12" s="6" t="s">
        <v>70</v>
      </c>
      <c r="D12" s="6" t="s">
        <v>71</v>
      </c>
      <c r="E12" s="11">
        <f>F12+G12+H12</f>
        <v>756</v>
      </c>
      <c r="F12" s="12">
        <v>-342</v>
      </c>
      <c r="G12" s="12">
        <v>60</v>
      </c>
      <c r="H12" s="12">
        <v>1038</v>
      </c>
    </row>
    <row r="13" spans="1:8" ht="24.95" customHeight="1">
      <c r="A13" s="3">
        <f t="shared" si="1"/>
        <v>9</v>
      </c>
      <c r="B13" s="1">
        <v>36</v>
      </c>
      <c r="C13" s="6" t="s">
        <v>66</v>
      </c>
      <c r="D13" s="6" t="s">
        <v>49</v>
      </c>
      <c r="E13" s="11">
        <f t="shared" si="0"/>
        <v>728</v>
      </c>
      <c r="F13" s="12">
        <v>808</v>
      </c>
      <c r="G13" s="12">
        <v>84</v>
      </c>
      <c r="H13" s="12">
        <v>-164</v>
      </c>
    </row>
    <row r="14" spans="1:8" ht="24.95" customHeight="1">
      <c r="A14" s="3">
        <f t="shared" si="1"/>
        <v>10</v>
      </c>
      <c r="B14" s="1">
        <v>5</v>
      </c>
      <c r="C14" s="20" t="s">
        <v>12</v>
      </c>
      <c r="D14" s="20" t="s">
        <v>13</v>
      </c>
      <c r="E14" s="11">
        <f t="shared" si="0"/>
        <v>708</v>
      </c>
      <c r="F14" s="12">
        <v>-36</v>
      </c>
      <c r="G14" s="12">
        <v>556</v>
      </c>
      <c r="H14" s="12">
        <v>188</v>
      </c>
    </row>
    <row r="15" spans="1:8" ht="24.95" customHeight="1">
      <c r="A15" s="3">
        <f t="shared" si="1"/>
        <v>11</v>
      </c>
      <c r="B15" s="1">
        <v>53</v>
      </c>
      <c r="C15" s="6" t="s">
        <v>21</v>
      </c>
      <c r="D15" s="6" t="s">
        <v>22</v>
      </c>
      <c r="E15" s="11">
        <f>F15+G15+H15</f>
        <v>692</v>
      </c>
      <c r="F15" s="12">
        <v>330</v>
      </c>
      <c r="G15" s="12">
        <v>628</v>
      </c>
      <c r="H15" s="12">
        <v>-266</v>
      </c>
    </row>
    <row r="16" spans="1:8" ht="24.95" customHeight="1">
      <c r="A16" s="3">
        <f t="shared" si="1"/>
        <v>12</v>
      </c>
      <c r="B16" s="1">
        <v>6</v>
      </c>
      <c r="C16" s="6" t="s">
        <v>66</v>
      </c>
      <c r="D16" s="6" t="s">
        <v>32</v>
      </c>
      <c r="E16" s="11">
        <f t="shared" si="0"/>
        <v>668</v>
      </c>
      <c r="F16" s="12">
        <v>434</v>
      </c>
      <c r="G16" s="12">
        <v>-88</v>
      </c>
      <c r="H16" s="12">
        <v>322</v>
      </c>
    </row>
    <row r="17" spans="1:8" ht="24.95" customHeight="1">
      <c r="A17" s="3">
        <f t="shared" si="1"/>
        <v>13</v>
      </c>
      <c r="B17" s="1">
        <v>14</v>
      </c>
      <c r="C17" s="20" t="s">
        <v>11</v>
      </c>
      <c r="D17" s="20" t="s">
        <v>9</v>
      </c>
      <c r="E17" s="11">
        <f t="shared" si="0"/>
        <v>656</v>
      </c>
      <c r="F17" s="12">
        <v>20</v>
      </c>
      <c r="G17" s="12">
        <v>58</v>
      </c>
      <c r="H17" s="12">
        <v>578</v>
      </c>
    </row>
    <row r="18" spans="1:8" ht="24.95" customHeight="1">
      <c r="A18" s="3">
        <f t="shared" si="1"/>
        <v>14</v>
      </c>
      <c r="B18" s="1">
        <v>28</v>
      </c>
      <c r="C18" s="6" t="s">
        <v>16</v>
      </c>
      <c r="D18" s="6" t="s">
        <v>9</v>
      </c>
      <c r="E18" s="11">
        <f t="shared" si="0"/>
        <v>626</v>
      </c>
      <c r="F18" s="12">
        <v>-148</v>
      </c>
      <c r="G18" s="12">
        <v>292</v>
      </c>
      <c r="H18" s="12">
        <v>482</v>
      </c>
    </row>
    <row r="19" spans="1:8" ht="24.95" customHeight="1">
      <c r="A19" s="3">
        <f t="shared" si="1"/>
        <v>15</v>
      </c>
      <c r="B19" s="1">
        <v>2</v>
      </c>
      <c r="C19" s="6" t="s">
        <v>42</v>
      </c>
      <c r="D19" s="6" t="s">
        <v>43</v>
      </c>
      <c r="E19" s="11">
        <f t="shared" si="0"/>
        <v>608</v>
      </c>
      <c r="F19" s="12">
        <v>90</v>
      </c>
      <c r="G19" s="12">
        <v>442</v>
      </c>
      <c r="H19" s="12">
        <v>76</v>
      </c>
    </row>
    <row r="20" spans="1:8" ht="24.95" customHeight="1">
      <c r="A20" s="3">
        <f t="shared" si="1"/>
        <v>16</v>
      </c>
      <c r="B20" s="1">
        <v>8</v>
      </c>
      <c r="C20" s="6" t="s">
        <v>72</v>
      </c>
      <c r="D20" s="6" t="s">
        <v>33</v>
      </c>
      <c r="E20" s="11">
        <f t="shared" si="0"/>
        <v>546</v>
      </c>
      <c r="F20" s="12">
        <v>254</v>
      </c>
      <c r="G20" s="12">
        <v>58</v>
      </c>
      <c r="H20" s="12">
        <v>234</v>
      </c>
    </row>
    <row r="21" spans="1:8" ht="24.95" customHeight="1">
      <c r="A21" s="3">
        <f t="shared" si="1"/>
        <v>17</v>
      </c>
      <c r="B21" s="1">
        <v>26</v>
      </c>
      <c r="C21" s="6" t="s">
        <v>25</v>
      </c>
      <c r="D21" s="6" t="s">
        <v>26</v>
      </c>
      <c r="E21" s="11">
        <f t="shared" si="0"/>
        <v>452</v>
      </c>
      <c r="F21" s="12">
        <v>614</v>
      </c>
      <c r="G21" s="12">
        <v>808</v>
      </c>
      <c r="H21" s="12">
        <v>-970</v>
      </c>
    </row>
    <row r="22" spans="1:8" ht="24.95" customHeight="1">
      <c r="A22" s="3">
        <f t="shared" si="1"/>
        <v>18</v>
      </c>
      <c r="B22" s="1">
        <v>51</v>
      </c>
      <c r="C22" s="6" t="s">
        <v>96</v>
      </c>
      <c r="D22" s="6" t="s">
        <v>63</v>
      </c>
      <c r="E22" s="11">
        <f>F22+G22+H22</f>
        <v>410</v>
      </c>
      <c r="F22" s="14">
        <v>-136</v>
      </c>
      <c r="G22" s="12">
        <v>-132</v>
      </c>
      <c r="H22" s="13">
        <v>678</v>
      </c>
    </row>
    <row r="23" spans="1:8" ht="24.95" customHeight="1">
      <c r="A23" s="3">
        <f t="shared" si="1"/>
        <v>19</v>
      </c>
      <c r="B23" s="1">
        <v>48</v>
      </c>
      <c r="C23" s="6" t="s">
        <v>94</v>
      </c>
      <c r="D23" s="6" t="s">
        <v>49</v>
      </c>
      <c r="E23" s="11">
        <f>F23+G23+H23</f>
        <v>324</v>
      </c>
      <c r="F23" s="12">
        <v>206</v>
      </c>
      <c r="G23" s="12">
        <v>578</v>
      </c>
      <c r="H23" s="12">
        <v>-460</v>
      </c>
    </row>
    <row r="24" spans="1:8" ht="24.95" customHeight="1">
      <c r="A24" s="3">
        <f t="shared" si="1"/>
        <v>20</v>
      </c>
      <c r="B24" s="1">
        <v>11</v>
      </c>
      <c r="C24" s="6" t="s">
        <v>61</v>
      </c>
      <c r="D24" s="6" t="s">
        <v>62</v>
      </c>
      <c r="E24" s="11">
        <f t="shared" si="0"/>
        <v>290</v>
      </c>
      <c r="F24" s="12">
        <v>216</v>
      </c>
      <c r="G24" s="12">
        <v>-774</v>
      </c>
      <c r="H24" s="12">
        <v>848</v>
      </c>
    </row>
    <row r="25" spans="1:8" ht="24.95" customHeight="1">
      <c r="A25" s="3">
        <f t="shared" si="1"/>
        <v>21</v>
      </c>
      <c r="B25" s="1">
        <v>59</v>
      </c>
      <c r="C25" s="6" t="s">
        <v>97</v>
      </c>
      <c r="D25" s="6" t="s">
        <v>98</v>
      </c>
      <c r="E25" s="11">
        <f>F25+G25+H25</f>
        <v>254</v>
      </c>
      <c r="F25" s="12">
        <v>-224</v>
      </c>
      <c r="G25" s="12">
        <v>406</v>
      </c>
      <c r="H25" s="12">
        <v>72</v>
      </c>
    </row>
    <row r="26" spans="1:8" ht="24.95" customHeight="1">
      <c r="A26" s="3">
        <f t="shared" si="1"/>
        <v>22</v>
      </c>
      <c r="B26" s="1">
        <v>55</v>
      </c>
      <c r="C26" s="20" t="s">
        <v>14</v>
      </c>
      <c r="D26" s="20" t="s">
        <v>15</v>
      </c>
      <c r="E26" s="11">
        <f>F26+G26+H26</f>
        <v>206</v>
      </c>
      <c r="F26" s="12">
        <v>-98</v>
      </c>
      <c r="G26" s="12">
        <v>44</v>
      </c>
      <c r="H26" s="12">
        <v>260</v>
      </c>
    </row>
    <row r="27" spans="1:8" ht="24.95" customHeight="1">
      <c r="A27" s="3">
        <f t="shared" si="1"/>
        <v>23</v>
      </c>
      <c r="B27" s="1">
        <v>37</v>
      </c>
      <c r="C27" s="6" t="s">
        <v>36</v>
      </c>
      <c r="D27" s="6" t="s">
        <v>37</v>
      </c>
      <c r="E27" s="11">
        <f t="shared" si="0"/>
        <v>162</v>
      </c>
      <c r="F27" s="12">
        <v>566</v>
      </c>
      <c r="G27" s="13">
        <v>56</v>
      </c>
      <c r="H27" s="12">
        <v>-460</v>
      </c>
    </row>
    <row r="28" spans="1:8" ht="24.95" customHeight="1">
      <c r="A28" s="3">
        <f t="shared" si="1"/>
        <v>24</v>
      </c>
      <c r="B28" s="1">
        <v>41</v>
      </c>
      <c r="C28" s="6" t="s">
        <v>30</v>
      </c>
      <c r="D28" s="6" t="s">
        <v>31</v>
      </c>
      <c r="E28" s="11">
        <f>F28+G28+H28</f>
        <v>162</v>
      </c>
      <c r="F28" s="12">
        <v>206</v>
      </c>
      <c r="G28" s="12">
        <v>138</v>
      </c>
      <c r="H28" s="12">
        <v>-182</v>
      </c>
    </row>
    <row r="29" spans="1:8" ht="24.95" customHeight="1">
      <c r="A29" s="3">
        <f t="shared" si="1"/>
        <v>25</v>
      </c>
      <c r="B29" s="1">
        <v>31</v>
      </c>
      <c r="C29" s="20" t="s">
        <v>86</v>
      </c>
      <c r="D29" s="20" t="s">
        <v>9</v>
      </c>
      <c r="E29" s="11">
        <f t="shared" si="0"/>
        <v>92</v>
      </c>
      <c r="F29" s="12">
        <v>166</v>
      </c>
      <c r="G29" s="12">
        <v>-344</v>
      </c>
      <c r="H29" s="12">
        <v>270</v>
      </c>
    </row>
    <row r="30" spans="1:8" ht="24.95" customHeight="1">
      <c r="A30" s="3">
        <f t="shared" si="1"/>
        <v>26</v>
      </c>
      <c r="B30" s="1">
        <v>19</v>
      </c>
      <c r="C30" s="6" t="s">
        <v>55</v>
      </c>
      <c r="D30" s="6" t="s">
        <v>17</v>
      </c>
      <c r="E30" s="11">
        <f t="shared" si="0"/>
        <v>76</v>
      </c>
      <c r="F30" s="12">
        <v>624</v>
      </c>
      <c r="G30" s="12">
        <v>-776</v>
      </c>
      <c r="H30" s="13">
        <v>228</v>
      </c>
    </row>
    <row r="31" spans="1:8" ht="24.95" customHeight="1">
      <c r="A31" s="3">
        <f t="shared" si="1"/>
        <v>27</v>
      </c>
      <c r="B31" s="1">
        <v>15</v>
      </c>
      <c r="C31" s="20" t="s">
        <v>80</v>
      </c>
      <c r="D31" s="20" t="s">
        <v>23</v>
      </c>
      <c r="E31" s="11">
        <f t="shared" si="0"/>
        <v>32</v>
      </c>
      <c r="F31" s="12">
        <v>-58</v>
      </c>
      <c r="G31" s="12">
        <v>128</v>
      </c>
      <c r="H31" s="12">
        <v>-38</v>
      </c>
    </row>
    <row r="32" spans="1:8" ht="24.95" customHeight="1">
      <c r="A32" s="3">
        <f t="shared" si="1"/>
        <v>28</v>
      </c>
      <c r="B32" s="1">
        <v>49</v>
      </c>
      <c r="C32" s="6" t="s">
        <v>57</v>
      </c>
      <c r="D32" s="6" t="s">
        <v>40</v>
      </c>
      <c r="E32" s="11">
        <f>F32+G32+H32</f>
        <v>30</v>
      </c>
      <c r="F32" s="12">
        <v>-406</v>
      </c>
      <c r="G32" s="12">
        <v>944</v>
      </c>
      <c r="H32" s="12">
        <v>-508</v>
      </c>
    </row>
    <row r="33" spans="1:8" ht="24.95" customHeight="1">
      <c r="A33" s="3">
        <f t="shared" si="1"/>
        <v>29</v>
      </c>
      <c r="B33" s="1">
        <v>58</v>
      </c>
      <c r="C33" s="6" t="s">
        <v>97</v>
      </c>
      <c r="D33" s="6" t="s">
        <v>22</v>
      </c>
      <c r="E33" s="11">
        <f>F33+G33+H33</f>
        <v>-6</v>
      </c>
      <c r="F33" s="12">
        <v>964</v>
      </c>
      <c r="G33" s="12">
        <v>-596</v>
      </c>
      <c r="H33" s="12">
        <v>-374</v>
      </c>
    </row>
    <row r="34" spans="1:8" ht="24.95" customHeight="1">
      <c r="A34" s="3">
        <f t="shared" si="1"/>
        <v>30</v>
      </c>
      <c r="B34" s="1">
        <v>42</v>
      </c>
      <c r="C34" s="6" t="s">
        <v>89</v>
      </c>
      <c r="D34" s="6" t="s">
        <v>90</v>
      </c>
      <c r="E34" s="11">
        <f>F34+G34+H34</f>
        <v>-10</v>
      </c>
      <c r="F34" s="12">
        <v>202</v>
      </c>
      <c r="G34" s="12">
        <v>-48</v>
      </c>
      <c r="H34" s="12">
        <v>-164</v>
      </c>
    </row>
    <row r="35" spans="1:8" ht="24.95" customHeight="1">
      <c r="A35" s="3">
        <f t="shared" si="1"/>
        <v>31</v>
      </c>
      <c r="B35" s="1">
        <v>27</v>
      </c>
      <c r="C35" s="6" t="s">
        <v>28</v>
      </c>
      <c r="D35" s="6" t="s">
        <v>29</v>
      </c>
      <c r="E35" s="11">
        <f t="shared" si="0"/>
        <v>-70</v>
      </c>
      <c r="F35" s="12">
        <v>274</v>
      </c>
      <c r="G35" s="12">
        <v>34</v>
      </c>
      <c r="H35" s="12">
        <v>-378</v>
      </c>
    </row>
    <row r="36" spans="1:8" ht="24.95" customHeight="1">
      <c r="A36" s="3">
        <f t="shared" ref="A36:A43" si="2">A35+1</f>
        <v>32</v>
      </c>
      <c r="B36" s="1">
        <v>30</v>
      </c>
      <c r="C36" s="6" t="s">
        <v>38</v>
      </c>
      <c r="D36" s="6" t="s">
        <v>39</v>
      </c>
      <c r="E36" s="11">
        <f t="shared" si="0"/>
        <v>-82</v>
      </c>
      <c r="F36" s="12">
        <v>330</v>
      </c>
      <c r="G36" s="12">
        <v>-34</v>
      </c>
      <c r="H36" s="12">
        <v>-378</v>
      </c>
    </row>
    <row r="37" spans="1:8" ht="24.95" customHeight="1">
      <c r="A37" s="3">
        <f t="shared" si="2"/>
        <v>33</v>
      </c>
      <c r="B37" s="1">
        <v>10</v>
      </c>
      <c r="C37" s="6" t="s">
        <v>76</v>
      </c>
      <c r="D37" s="6" t="s">
        <v>41</v>
      </c>
      <c r="E37" s="11">
        <f t="shared" si="0"/>
        <v>-84</v>
      </c>
      <c r="F37" s="12">
        <v>404</v>
      </c>
      <c r="G37" s="12">
        <v>-290</v>
      </c>
      <c r="H37" s="12">
        <v>-198</v>
      </c>
    </row>
    <row r="38" spans="1:8" ht="24.95" customHeight="1">
      <c r="A38" s="3">
        <f t="shared" si="2"/>
        <v>34</v>
      </c>
      <c r="B38" s="1">
        <v>43</v>
      </c>
      <c r="C38" s="6" t="s">
        <v>89</v>
      </c>
      <c r="D38" s="6" t="s">
        <v>91</v>
      </c>
      <c r="E38" s="11">
        <f>F38+G38+H38</f>
        <v>-94</v>
      </c>
      <c r="F38" s="12">
        <v>10</v>
      </c>
      <c r="G38" s="12">
        <v>362</v>
      </c>
      <c r="H38" s="12">
        <v>-466</v>
      </c>
    </row>
    <row r="39" spans="1:8" ht="24.95" customHeight="1">
      <c r="A39" s="3">
        <f t="shared" si="2"/>
        <v>35</v>
      </c>
      <c r="B39" s="1">
        <v>47</v>
      </c>
      <c r="C39" s="6" t="s">
        <v>94</v>
      </c>
      <c r="D39" s="6" t="s">
        <v>95</v>
      </c>
      <c r="E39" s="11">
        <f>F39+G39+H39</f>
        <v>-160</v>
      </c>
      <c r="F39" s="12">
        <v>296</v>
      </c>
      <c r="G39" s="12">
        <v>-462</v>
      </c>
      <c r="H39" s="12">
        <v>6</v>
      </c>
    </row>
    <row r="40" spans="1:8" ht="24.95" customHeight="1">
      <c r="A40" s="3">
        <f t="shared" si="2"/>
        <v>36</v>
      </c>
      <c r="B40" s="1">
        <v>54</v>
      </c>
      <c r="C40" s="6" t="s">
        <v>50</v>
      </c>
      <c r="D40" s="6" t="s">
        <v>43</v>
      </c>
      <c r="E40" s="11">
        <f>F40+G40+H40</f>
        <v>-176</v>
      </c>
      <c r="F40" s="12">
        <v>-302</v>
      </c>
      <c r="G40" s="12">
        <v>516</v>
      </c>
      <c r="H40" s="12">
        <v>-390</v>
      </c>
    </row>
    <row r="41" spans="1:8" ht="24.95" customHeight="1">
      <c r="A41" s="3">
        <f t="shared" si="2"/>
        <v>37</v>
      </c>
      <c r="B41" s="1">
        <v>7</v>
      </c>
      <c r="C41" s="6" t="s">
        <v>72</v>
      </c>
      <c r="D41" s="6" t="s">
        <v>73</v>
      </c>
      <c r="E41" s="11">
        <f t="shared" si="0"/>
        <v>-178</v>
      </c>
      <c r="F41" s="12">
        <v>788</v>
      </c>
      <c r="G41" s="12">
        <v>-388</v>
      </c>
      <c r="H41" s="12">
        <v>-578</v>
      </c>
    </row>
    <row r="42" spans="1:8" ht="24.95" customHeight="1">
      <c r="A42" s="3">
        <f t="shared" si="2"/>
        <v>38</v>
      </c>
      <c r="B42" s="1">
        <v>29</v>
      </c>
      <c r="C42" s="6" t="s">
        <v>58</v>
      </c>
      <c r="D42" s="6" t="s">
        <v>75</v>
      </c>
      <c r="E42" s="11">
        <f t="shared" si="0"/>
        <v>-262</v>
      </c>
      <c r="F42" s="12">
        <v>280</v>
      </c>
      <c r="G42" s="12">
        <v>-200</v>
      </c>
      <c r="H42" s="12">
        <v>-342</v>
      </c>
    </row>
    <row r="43" spans="1:8" ht="24.95" customHeight="1">
      <c r="A43" s="3">
        <f t="shared" si="2"/>
        <v>39</v>
      </c>
      <c r="B43" s="1">
        <v>22</v>
      </c>
      <c r="C43" s="6" t="s">
        <v>16</v>
      </c>
      <c r="D43" s="6" t="s">
        <v>17</v>
      </c>
      <c r="E43" s="11">
        <f t="shared" si="0"/>
        <v>-266</v>
      </c>
      <c r="F43" s="12">
        <v>-438</v>
      </c>
      <c r="G43" s="12">
        <v>280</v>
      </c>
      <c r="H43" s="12">
        <v>-108</v>
      </c>
    </row>
    <row r="44" spans="1:8" ht="24.95" customHeight="1">
      <c r="A44" s="3">
        <f t="shared" si="1"/>
        <v>40</v>
      </c>
      <c r="B44" s="1">
        <v>32</v>
      </c>
      <c r="C44" s="20" t="s">
        <v>86</v>
      </c>
      <c r="D44" s="20" t="s">
        <v>87</v>
      </c>
      <c r="E44" s="11">
        <f t="shared" si="0"/>
        <v>-298</v>
      </c>
      <c r="F44" s="12">
        <v>-948</v>
      </c>
      <c r="G44" s="12">
        <v>310</v>
      </c>
      <c r="H44" s="12">
        <v>340</v>
      </c>
    </row>
    <row r="45" spans="1:8" ht="24.95" customHeight="1">
      <c r="A45" s="3">
        <f t="shared" si="1"/>
        <v>41</v>
      </c>
      <c r="B45" s="1">
        <v>12</v>
      </c>
      <c r="C45" s="6" t="s">
        <v>77</v>
      </c>
      <c r="D45" s="6" t="s">
        <v>79</v>
      </c>
      <c r="E45" s="11">
        <f t="shared" si="0"/>
        <v>-344</v>
      </c>
      <c r="F45" s="12">
        <v>-212</v>
      </c>
      <c r="G45" s="12">
        <v>438</v>
      </c>
      <c r="H45" s="12">
        <v>-570</v>
      </c>
    </row>
    <row r="46" spans="1:8" ht="24.95" customHeight="1">
      <c r="A46" s="3">
        <f t="shared" si="1"/>
        <v>42</v>
      </c>
      <c r="B46" s="1">
        <v>1</v>
      </c>
      <c r="C46" s="6" t="s">
        <v>64</v>
      </c>
      <c r="D46" s="6" t="s">
        <v>65</v>
      </c>
      <c r="E46" s="11">
        <f t="shared" si="0"/>
        <v>-436</v>
      </c>
      <c r="F46" s="12">
        <v>-616</v>
      </c>
      <c r="G46" s="12">
        <v>262</v>
      </c>
      <c r="H46" s="12">
        <v>-82</v>
      </c>
    </row>
    <row r="47" spans="1:8" ht="24.95" customHeight="1">
      <c r="A47" s="3">
        <f t="shared" si="1"/>
        <v>43</v>
      </c>
      <c r="B47" s="1">
        <v>35</v>
      </c>
      <c r="C47" s="6" t="s">
        <v>66</v>
      </c>
      <c r="D47" s="6" t="s">
        <v>67</v>
      </c>
      <c r="E47" s="11">
        <f t="shared" si="0"/>
        <v>-444</v>
      </c>
      <c r="F47" s="12">
        <v>370</v>
      </c>
      <c r="G47" s="13">
        <v>-434</v>
      </c>
      <c r="H47" s="12">
        <v>-380</v>
      </c>
    </row>
    <row r="48" spans="1:8" ht="24.95" customHeight="1">
      <c r="A48" s="3">
        <f t="shared" si="1"/>
        <v>44</v>
      </c>
      <c r="B48" s="1">
        <v>18</v>
      </c>
      <c r="C48" s="6" t="s">
        <v>81</v>
      </c>
      <c r="D48" s="6" t="s">
        <v>10</v>
      </c>
      <c r="E48" s="11">
        <f t="shared" si="0"/>
        <v>-460</v>
      </c>
      <c r="F48" s="12">
        <v>-322</v>
      </c>
      <c r="G48" s="12">
        <v>-260</v>
      </c>
      <c r="H48" s="12">
        <v>122</v>
      </c>
    </row>
    <row r="49" spans="1:8" ht="24.95" customHeight="1">
      <c r="A49" s="3">
        <f t="shared" si="1"/>
        <v>45</v>
      </c>
      <c r="B49" s="1">
        <v>4</v>
      </c>
      <c r="C49" s="20" t="s">
        <v>53</v>
      </c>
      <c r="D49" s="20" t="s">
        <v>54</v>
      </c>
      <c r="E49" s="11">
        <f>SUM(F49:H49)</f>
        <v>-492</v>
      </c>
      <c r="F49" s="12">
        <v>-334</v>
      </c>
      <c r="G49" s="12">
        <v>-316</v>
      </c>
      <c r="H49" s="12">
        <v>158</v>
      </c>
    </row>
    <row r="50" spans="1:8" ht="24.95" customHeight="1">
      <c r="A50" s="3">
        <f t="shared" si="1"/>
        <v>46</v>
      </c>
      <c r="B50" s="1">
        <v>45</v>
      </c>
      <c r="C50" s="6" t="s">
        <v>92</v>
      </c>
      <c r="D50" s="6" t="s">
        <v>49</v>
      </c>
      <c r="E50" s="11">
        <f>F50+G50+H50</f>
        <v>-556</v>
      </c>
      <c r="F50" s="12">
        <v>-126</v>
      </c>
      <c r="G50" s="12">
        <v>-204</v>
      </c>
      <c r="H50" s="12">
        <v>-226</v>
      </c>
    </row>
    <row r="51" spans="1:8" ht="24.95" customHeight="1">
      <c r="A51" s="3">
        <f t="shared" si="1"/>
        <v>47</v>
      </c>
      <c r="B51" s="1">
        <v>23</v>
      </c>
      <c r="C51" s="6" t="s">
        <v>16</v>
      </c>
      <c r="D51" s="6" t="s">
        <v>60</v>
      </c>
      <c r="E51" s="11">
        <f t="shared" si="0"/>
        <v>-558</v>
      </c>
      <c r="F51" s="12">
        <v>-86</v>
      </c>
      <c r="G51" s="12">
        <v>-352</v>
      </c>
      <c r="H51" s="12">
        <v>-120</v>
      </c>
    </row>
    <row r="52" spans="1:8" ht="24.95" customHeight="1">
      <c r="A52" s="3">
        <f t="shared" ref="A52:A59" si="3">A51+1</f>
        <v>48</v>
      </c>
      <c r="B52" s="1">
        <v>3</v>
      </c>
      <c r="C52" s="6" t="s">
        <v>51</v>
      </c>
      <c r="D52" s="6" t="s">
        <v>52</v>
      </c>
      <c r="E52" s="11">
        <f t="shared" si="0"/>
        <v>-562</v>
      </c>
      <c r="F52" s="12">
        <v>-264</v>
      </c>
      <c r="G52" s="12">
        <v>-730</v>
      </c>
      <c r="H52" s="12">
        <v>432</v>
      </c>
    </row>
    <row r="53" spans="1:8" ht="24.95" customHeight="1">
      <c r="A53" s="3">
        <f t="shared" si="3"/>
        <v>49</v>
      </c>
      <c r="B53" s="1">
        <v>57</v>
      </c>
      <c r="C53" s="6" t="s">
        <v>19</v>
      </c>
      <c r="D53" s="6" t="s">
        <v>20</v>
      </c>
      <c r="E53" s="11">
        <f>F53+G53+H53</f>
        <v>-668</v>
      </c>
      <c r="F53" s="12">
        <v>-570</v>
      </c>
      <c r="G53" s="12">
        <v>-474</v>
      </c>
      <c r="H53" s="12">
        <v>376</v>
      </c>
    </row>
    <row r="54" spans="1:8" ht="24.95" customHeight="1">
      <c r="A54" s="3">
        <f t="shared" si="3"/>
        <v>50</v>
      </c>
      <c r="B54" s="1">
        <v>34</v>
      </c>
      <c r="C54" s="6" t="s">
        <v>34</v>
      </c>
      <c r="D54" s="6" t="s">
        <v>35</v>
      </c>
      <c r="E54" s="11">
        <f t="shared" si="0"/>
        <v>-674</v>
      </c>
      <c r="F54" s="12">
        <v>-536</v>
      </c>
      <c r="G54" s="13">
        <v>-394</v>
      </c>
      <c r="H54" s="12">
        <v>256</v>
      </c>
    </row>
    <row r="55" spans="1:8" ht="24.95" customHeight="1">
      <c r="A55" s="3">
        <f t="shared" si="3"/>
        <v>51</v>
      </c>
      <c r="B55" s="1">
        <v>33</v>
      </c>
      <c r="C55" s="6" t="s">
        <v>27</v>
      </c>
      <c r="D55" s="6" t="s">
        <v>24</v>
      </c>
      <c r="E55" s="11">
        <f t="shared" si="0"/>
        <v>-854</v>
      </c>
      <c r="F55" s="12">
        <v>-38</v>
      </c>
      <c r="G55" s="12">
        <v>-440</v>
      </c>
      <c r="H55" s="12">
        <v>-376</v>
      </c>
    </row>
    <row r="56" spans="1:8" ht="24.95" customHeight="1">
      <c r="A56" s="3">
        <f t="shared" si="3"/>
        <v>52</v>
      </c>
      <c r="B56" s="1">
        <v>46</v>
      </c>
      <c r="C56" s="6" t="s">
        <v>92</v>
      </c>
      <c r="D56" s="6" t="s">
        <v>93</v>
      </c>
      <c r="E56" s="11">
        <f>F56+G56+H56</f>
        <v>-902</v>
      </c>
      <c r="F56" s="12">
        <v>-508</v>
      </c>
      <c r="G56" s="12">
        <v>-42</v>
      </c>
      <c r="H56" s="13">
        <v>-352</v>
      </c>
    </row>
    <row r="57" spans="1:8" ht="24.95" customHeight="1">
      <c r="A57" s="3">
        <f t="shared" si="3"/>
        <v>53</v>
      </c>
      <c r="B57" s="1">
        <v>39</v>
      </c>
      <c r="C57" s="6" t="s">
        <v>68</v>
      </c>
      <c r="D57" s="6" t="s">
        <v>69</v>
      </c>
      <c r="E57" s="11">
        <f t="shared" si="0"/>
        <v>-992</v>
      </c>
      <c r="F57" s="12">
        <v>-408</v>
      </c>
      <c r="G57" s="12">
        <v>-712</v>
      </c>
      <c r="H57" s="12">
        <v>128</v>
      </c>
    </row>
    <row r="58" spans="1:8" ht="24.95" customHeight="1">
      <c r="A58" s="3">
        <f t="shared" si="3"/>
        <v>54</v>
      </c>
      <c r="B58" s="1">
        <v>25</v>
      </c>
      <c r="C58" s="6" t="s">
        <v>27</v>
      </c>
      <c r="D58" s="6" t="s">
        <v>85</v>
      </c>
      <c r="E58" s="11">
        <f t="shared" si="0"/>
        <v>-1010</v>
      </c>
      <c r="F58" s="12">
        <v>-36</v>
      </c>
      <c r="G58" s="12">
        <v>-244</v>
      </c>
      <c r="H58" s="12">
        <v>-730</v>
      </c>
    </row>
    <row r="59" spans="1:8" ht="24.95" customHeight="1">
      <c r="A59" s="3">
        <f t="shared" si="3"/>
        <v>55</v>
      </c>
      <c r="B59" s="1">
        <v>40</v>
      </c>
      <c r="C59" s="6" t="s">
        <v>88</v>
      </c>
      <c r="D59" s="6" t="s">
        <v>18</v>
      </c>
      <c r="E59" s="11">
        <f t="shared" si="0"/>
        <v>-1048</v>
      </c>
      <c r="F59" s="12">
        <v>54</v>
      </c>
      <c r="G59" s="12">
        <v>-862</v>
      </c>
      <c r="H59" s="12">
        <v>-240</v>
      </c>
    </row>
    <row r="60" spans="1:8" ht="24.95" customHeight="1">
      <c r="A60" s="3">
        <f t="shared" si="1"/>
        <v>56</v>
      </c>
      <c r="B60" s="1">
        <v>16</v>
      </c>
      <c r="C60" s="6" t="s">
        <v>56</v>
      </c>
      <c r="D60" s="6" t="s">
        <v>52</v>
      </c>
      <c r="E60" s="11">
        <f t="shared" si="0"/>
        <v>-1158</v>
      </c>
      <c r="F60" s="12">
        <v>-502</v>
      </c>
      <c r="G60" s="12">
        <v>-512</v>
      </c>
      <c r="H60" s="12">
        <v>-144</v>
      </c>
    </row>
    <row r="61" spans="1:8" ht="24.95" customHeight="1">
      <c r="A61" s="3">
        <f t="shared" ref="A61:A71" si="4">A60+1</f>
        <v>57</v>
      </c>
      <c r="B61" s="1">
        <v>20</v>
      </c>
      <c r="C61" s="20" t="s">
        <v>83</v>
      </c>
      <c r="D61" s="20" t="s">
        <v>82</v>
      </c>
      <c r="E61" s="11">
        <f t="shared" si="0"/>
        <v>-1224</v>
      </c>
      <c r="F61" s="12">
        <v>-156</v>
      </c>
      <c r="G61" s="12">
        <v>-114</v>
      </c>
      <c r="H61" s="12">
        <v>-954</v>
      </c>
    </row>
    <row r="62" spans="1:8" ht="24.95" customHeight="1">
      <c r="A62" s="3">
        <f t="shared" si="4"/>
        <v>58</v>
      </c>
      <c r="B62" s="1">
        <v>17</v>
      </c>
      <c r="C62" s="6" t="s">
        <v>81</v>
      </c>
      <c r="D62" s="6" t="s">
        <v>41</v>
      </c>
      <c r="E62" s="11">
        <f t="shared" si="0"/>
        <v>-1352</v>
      </c>
      <c r="F62" s="12">
        <v>-28</v>
      </c>
      <c r="G62" s="12">
        <v>-876</v>
      </c>
      <c r="H62" s="12">
        <v>-448</v>
      </c>
    </row>
    <row r="63" spans="1:8" ht="24.95" customHeight="1">
      <c r="A63" s="3">
        <f t="shared" si="4"/>
        <v>59</v>
      </c>
      <c r="B63" s="1">
        <v>44</v>
      </c>
      <c r="C63" s="6" t="s">
        <v>45</v>
      </c>
      <c r="D63" s="6" t="s">
        <v>46</v>
      </c>
      <c r="E63" s="11">
        <f>F63+G63+H63</f>
        <v>-1362</v>
      </c>
      <c r="F63" s="12">
        <v>-724</v>
      </c>
      <c r="G63" s="12">
        <v>-18</v>
      </c>
      <c r="H63" s="12">
        <v>-620</v>
      </c>
    </row>
    <row r="64" spans="1:8" ht="24.95" customHeight="1">
      <c r="A64" s="3">
        <f t="shared" si="4"/>
        <v>60</v>
      </c>
      <c r="B64" s="1">
        <v>56</v>
      </c>
      <c r="C64" s="6" t="s">
        <v>19</v>
      </c>
      <c r="D64" s="6" t="s">
        <v>23</v>
      </c>
      <c r="E64" s="11">
        <f>F64+G64+H64</f>
        <v>-1492</v>
      </c>
      <c r="F64" s="12">
        <v>-578</v>
      </c>
      <c r="G64" s="12">
        <v>-554</v>
      </c>
      <c r="H64" s="12">
        <v>-360</v>
      </c>
    </row>
    <row r="65" spans="1:8" ht="24.95" customHeight="1">
      <c r="A65" s="3">
        <f t="shared" si="4"/>
        <v>61</v>
      </c>
      <c r="B65" s="1"/>
      <c r="C65" s="6"/>
      <c r="D65" s="6"/>
      <c r="E65" s="11"/>
      <c r="F65" s="12"/>
      <c r="G65" s="12"/>
      <c r="H65" s="12"/>
    </row>
    <row r="66" spans="1:8" ht="24.95" customHeight="1">
      <c r="A66" s="3">
        <f t="shared" si="4"/>
        <v>62</v>
      </c>
      <c r="B66" s="1"/>
      <c r="C66" s="6"/>
      <c r="D66" s="6"/>
      <c r="E66" s="11"/>
      <c r="F66" s="12"/>
      <c r="G66" s="12"/>
      <c r="H66" s="12"/>
    </row>
    <row r="67" spans="1:8" ht="24.95" customHeight="1">
      <c r="A67" s="3">
        <f t="shared" si="4"/>
        <v>63</v>
      </c>
      <c r="B67" s="1"/>
      <c r="C67" s="6"/>
      <c r="D67" s="6"/>
      <c r="E67" s="11"/>
      <c r="F67" s="12"/>
      <c r="G67" s="12"/>
      <c r="H67" s="12"/>
    </row>
    <row r="68" spans="1:8" ht="24.95" customHeight="1">
      <c r="A68" s="3">
        <f t="shared" si="4"/>
        <v>64</v>
      </c>
      <c r="B68" s="1"/>
      <c r="C68" s="6"/>
      <c r="D68" s="6"/>
      <c r="E68" s="11"/>
      <c r="F68" s="12"/>
      <c r="G68" s="12"/>
      <c r="H68" s="12"/>
    </row>
    <row r="69" spans="1:8" ht="24.95" customHeight="1">
      <c r="A69" s="3">
        <f t="shared" si="4"/>
        <v>65</v>
      </c>
      <c r="B69" s="1"/>
      <c r="C69" s="6"/>
      <c r="D69" s="6"/>
      <c r="E69" s="11"/>
      <c r="F69" s="12"/>
      <c r="G69" s="12"/>
      <c r="H69" s="12"/>
    </row>
    <row r="70" spans="1:8" ht="24.95" customHeight="1">
      <c r="A70" s="3">
        <f t="shared" si="4"/>
        <v>66</v>
      </c>
      <c r="B70" s="1"/>
      <c r="C70" s="6"/>
      <c r="D70" s="6"/>
      <c r="E70" s="11"/>
      <c r="F70" s="12"/>
      <c r="G70" s="12"/>
      <c r="H70" s="12"/>
    </row>
    <row r="71" spans="1:8" ht="24.95" customHeight="1">
      <c r="A71" s="3">
        <f t="shared" si="4"/>
        <v>67</v>
      </c>
      <c r="B71" s="1"/>
      <c r="C71" s="6"/>
      <c r="D71" s="6"/>
      <c r="E71" s="11"/>
      <c r="F71" s="12"/>
      <c r="G71" s="15"/>
      <c r="H71" s="16"/>
    </row>
    <row r="72" spans="1:8" ht="24.95" customHeight="1">
      <c r="A72" s="3">
        <v>68</v>
      </c>
      <c r="B72" s="1"/>
      <c r="C72" s="6"/>
      <c r="D72" s="6"/>
      <c r="E72" s="11"/>
      <c r="F72" s="17"/>
      <c r="G72" s="18"/>
      <c r="H72" s="19"/>
    </row>
    <row r="73" spans="1:8">
      <c r="G73" s="7"/>
      <c r="H73" s="7"/>
    </row>
    <row r="74" spans="1:8">
      <c r="G74" s="7"/>
      <c r="H74" s="7"/>
    </row>
    <row r="75" spans="1:8">
      <c r="G75" s="7"/>
      <c r="H75" s="7"/>
    </row>
    <row r="76" spans="1:8">
      <c r="G76" s="7"/>
      <c r="H76" s="7"/>
    </row>
    <row r="77" spans="1:8">
      <c r="G77" s="7"/>
      <c r="H77" s="7"/>
    </row>
    <row r="78" spans="1:8">
      <c r="G78" s="7"/>
      <c r="H78" s="7"/>
    </row>
    <row r="79" spans="1:8">
      <c r="G79" s="7"/>
      <c r="H79" s="7"/>
    </row>
    <row r="80" spans="1:8">
      <c r="G80" s="7"/>
      <c r="H80" s="7"/>
    </row>
    <row r="81" spans="7:8">
      <c r="G81" s="7"/>
      <c r="H81" s="7"/>
    </row>
    <row r="82" spans="7:8">
      <c r="G82" s="7"/>
      <c r="H82" s="7"/>
    </row>
    <row r="83" spans="7:8">
      <c r="G83" s="7"/>
      <c r="H83" s="7"/>
    </row>
    <row r="84" spans="7:8">
      <c r="G84" s="7"/>
      <c r="H84" s="7"/>
    </row>
    <row r="85" spans="7:8">
      <c r="G85" s="7"/>
      <c r="H85" s="7"/>
    </row>
    <row r="86" spans="7:8">
      <c r="G86" s="7"/>
      <c r="H86" s="7"/>
    </row>
    <row r="87" spans="7:8">
      <c r="G87" s="7"/>
      <c r="H87" s="7"/>
    </row>
    <row r="88" spans="7:8">
      <c r="G88" s="7"/>
      <c r="H88" s="7"/>
    </row>
    <row r="89" spans="7:8">
      <c r="G89" s="7"/>
      <c r="H89" s="7"/>
    </row>
    <row r="90" spans="7:8">
      <c r="G90" s="7"/>
      <c r="H90" s="7"/>
    </row>
    <row r="91" spans="7:8">
      <c r="G91" s="7"/>
      <c r="H91" s="7"/>
    </row>
    <row r="92" spans="7:8">
      <c r="G92" s="7"/>
      <c r="H92" s="7"/>
    </row>
    <row r="93" spans="7:8">
      <c r="G93" s="7"/>
      <c r="H93" s="7"/>
    </row>
    <row r="94" spans="7:8">
      <c r="G94" s="7"/>
      <c r="H94" s="7"/>
    </row>
    <row r="95" spans="7:8">
      <c r="G95" s="7"/>
      <c r="H95" s="7"/>
    </row>
    <row r="96" spans="7:8">
      <c r="G96" s="7"/>
      <c r="H96" s="7"/>
    </row>
    <row r="97" spans="7:8">
      <c r="G97" s="7"/>
      <c r="H97" s="7"/>
    </row>
    <row r="98" spans="7:8">
      <c r="G98" s="7"/>
      <c r="H98" s="7"/>
    </row>
    <row r="99" spans="7:8">
      <c r="G99" s="7"/>
      <c r="H99" s="7"/>
    </row>
    <row r="100" spans="7:8">
      <c r="G100" s="7"/>
      <c r="H100" s="7"/>
    </row>
    <row r="101" spans="7:8">
      <c r="G101" s="7"/>
      <c r="H101" s="7"/>
    </row>
    <row r="102" spans="7:8">
      <c r="G102" s="7"/>
      <c r="H102" s="7"/>
    </row>
    <row r="103" spans="7:8">
      <c r="G103" s="7"/>
      <c r="H103" s="7"/>
    </row>
    <row r="104" spans="7:8">
      <c r="G104" s="7"/>
      <c r="H104" s="7"/>
    </row>
    <row r="105" spans="7:8">
      <c r="G105" s="7"/>
      <c r="H105" s="7"/>
    </row>
    <row r="106" spans="7:8">
      <c r="G106" s="7"/>
      <c r="H106" s="7"/>
    </row>
    <row r="107" spans="7:8">
      <c r="G107" s="7"/>
      <c r="H107" s="7"/>
    </row>
    <row r="108" spans="7:8">
      <c r="G108" s="7"/>
      <c r="H108" s="7"/>
    </row>
    <row r="109" spans="7:8">
      <c r="G109" s="7"/>
      <c r="H109" s="7"/>
    </row>
    <row r="110" spans="7:8">
      <c r="G110" s="7"/>
      <c r="H110" s="7"/>
    </row>
    <row r="111" spans="7:8">
      <c r="G111" s="7"/>
      <c r="H111" s="7"/>
    </row>
    <row r="112" spans="7:8">
      <c r="G112" s="7"/>
      <c r="H112" s="7"/>
    </row>
    <row r="113" spans="7:8">
      <c r="G113" s="7"/>
      <c r="H113" s="7"/>
    </row>
    <row r="114" spans="7:8">
      <c r="G114" s="7"/>
      <c r="H114" s="7"/>
    </row>
    <row r="115" spans="7:8">
      <c r="G115" s="7"/>
      <c r="H115" s="7"/>
    </row>
    <row r="116" spans="7:8">
      <c r="G116" s="7"/>
      <c r="H116" s="7"/>
    </row>
    <row r="117" spans="7:8">
      <c r="G117" s="7"/>
      <c r="H117" s="7"/>
    </row>
    <row r="118" spans="7:8">
      <c r="G118" s="7"/>
      <c r="H118" s="7"/>
    </row>
    <row r="119" spans="7:8">
      <c r="G119" s="7"/>
      <c r="H119" s="7"/>
    </row>
    <row r="120" spans="7:8">
      <c r="G120" s="7"/>
      <c r="H120" s="7"/>
    </row>
    <row r="121" spans="7:8">
      <c r="G121" s="7"/>
      <c r="H121" s="7"/>
    </row>
    <row r="122" spans="7:8">
      <c r="G122" s="7"/>
      <c r="H122" s="7"/>
    </row>
    <row r="123" spans="7:8">
      <c r="G123" s="7"/>
      <c r="H123" s="7"/>
    </row>
    <row r="124" spans="7:8">
      <c r="G124" s="7"/>
      <c r="H124" s="7"/>
    </row>
    <row r="125" spans="7:8">
      <c r="G125" s="7"/>
      <c r="H125" s="7"/>
    </row>
    <row r="126" spans="7:8">
      <c r="G126" s="7"/>
      <c r="H126" s="7"/>
    </row>
    <row r="127" spans="7:8">
      <c r="G127" s="7"/>
      <c r="H127" s="7"/>
    </row>
    <row r="128" spans="7:8">
      <c r="G128" s="7"/>
      <c r="H128" s="7"/>
    </row>
    <row r="129" spans="7:8">
      <c r="G129" s="7"/>
      <c r="H129" s="7"/>
    </row>
  </sheetData>
  <autoFilter ref="A4:H72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CARREFOUR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diroso5088</dc:creator>
  <cp:lastModifiedBy>Arno et Joe</cp:lastModifiedBy>
  <cp:lastPrinted>2012-10-13T13:27:54Z</cp:lastPrinted>
  <dcterms:created xsi:type="dcterms:W3CDTF">2011-02-16T10:26:18Z</dcterms:created>
  <dcterms:modified xsi:type="dcterms:W3CDTF">2013-11-25T17:54:09Z</dcterms:modified>
</cp:coreProperties>
</file>