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<sst xmlns="http://schemas.openxmlformats.org/spreadsheetml/2006/main" count="137" uniqueCount="95">
  <si>
    <t xml:space="preserve">NUMERO </t>
  </si>
  <si>
    <t>TOTAL</t>
  </si>
  <si>
    <t>PARTIE 1</t>
  </si>
  <si>
    <t>PARTIE 3</t>
  </si>
  <si>
    <t>PARTIE 2</t>
  </si>
  <si>
    <t xml:space="preserve">TOTAL </t>
  </si>
  <si>
    <t>NOM et Prénom</t>
  </si>
  <si>
    <t>Balazé</t>
  </si>
  <si>
    <t>Taillis</t>
  </si>
  <si>
    <t>Ville</t>
  </si>
  <si>
    <t>Clt</t>
  </si>
  <si>
    <t>Brécé</t>
  </si>
  <si>
    <t>ESNAULT Yves</t>
  </si>
  <si>
    <t>GERAUX Marcel</t>
  </si>
  <si>
    <t>ALLAIN Bernard</t>
  </si>
  <si>
    <t>ROLLAND Thierry</t>
  </si>
  <si>
    <t>Fougères</t>
  </si>
  <si>
    <t>GRANGER Gérard</t>
  </si>
  <si>
    <t>Val d'Izé</t>
  </si>
  <si>
    <t>GRANGER Catherine</t>
  </si>
  <si>
    <t>GAULIER Pierre</t>
  </si>
  <si>
    <t xml:space="preserve">RENOU Denise </t>
  </si>
  <si>
    <t>RENOU Jean Paul</t>
  </si>
  <si>
    <t>DROUILLE Laurent</t>
  </si>
  <si>
    <t>St Aubin d Landes</t>
  </si>
  <si>
    <t>JOUZEL Marie Hélène</t>
  </si>
  <si>
    <t>JOUZEL Didier</t>
  </si>
  <si>
    <t>FRIN Mickaël</t>
  </si>
  <si>
    <t>Vitré</t>
  </si>
  <si>
    <t>ROYER Jacques</t>
  </si>
  <si>
    <t>Thorigné Fouillard</t>
  </si>
  <si>
    <t>VOLANT Dominique</t>
  </si>
  <si>
    <t>Betton</t>
  </si>
  <si>
    <t>SOANE</t>
  </si>
  <si>
    <t>SOLLIER Marie Paule</t>
  </si>
  <si>
    <t>St Germain du P</t>
  </si>
  <si>
    <t>SOLLIER Elodie</t>
  </si>
  <si>
    <t>LOURY Patrick</t>
  </si>
  <si>
    <t>FESSELIER Marthe</t>
  </si>
  <si>
    <t>FESSELIER Jean Luc</t>
  </si>
  <si>
    <t>FAUCHEUX Henri</t>
  </si>
  <si>
    <t>GABLIN Thérèse</t>
  </si>
  <si>
    <t>GABLIN Alexis</t>
  </si>
  <si>
    <t>LUQUET Alain</t>
  </si>
  <si>
    <t>Fleurigné</t>
  </si>
  <si>
    <t>LUQUET Chantal</t>
  </si>
  <si>
    <t>GOUSSIN Monique</t>
  </si>
  <si>
    <t>GUILLOIS Maryvonne</t>
  </si>
  <si>
    <t>LOURY Christophe</t>
  </si>
  <si>
    <t>LEBRETON Olivier</t>
  </si>
  <si>
    <t>SOURDRILLE Joseph</t>
  </si>
  <si>
    <t>HANIER Jean</t>
  </si>
  <si>
    <t>Montreuil le Gast</t>
  </si>
  <si>
    <t>KALUZNY Patrick</t>
  </si>
  <si>
    <t>Pocé les Bois</t>
  </si>
  <si>
    <t xml:space="preserve">MOISE Sophie </t>
  </si>
  <si>
    <t>TRAVERS Marie Pierre</t>
  </si>
  <si>
    <t>BORDAIS Michèle</t>
  </si>
  <si>
    <t>BORDAIS Jean Luc</t>
  </si>
  <si>
    <t>MESSE Rémy</t>
  </si>
  <si>
    <t>MESSE Pierrette</t>
  </si>
  <si>
    <t>GERAUX Auguste</t>
  </si>
  <si>
    <t>Rennes</t>
  </si>
  <si>
    <t>DELAUNAY Pascal</t>
  </si>
  <si>
    <t>LE BALINER Valérie</t>
  </si>
  <si>
    <t>BARBOT Bernard</t>
  </si>
  <si>
    <t>FONTAINE Olivier</t>
  </si>
  <si>
    <t>JOUAULT Joseph</t>
  </si>
  <si>
    <t>LOCHIN Bruno</t>
  </si>
  <si>
    <t>FONTAINE Jean</t>
  </si>
  <si>
    <t>REVAUX Christian</t>
  </si>
  <si>
    <t>TUAL Jean Claude</t>
  </si>
  <si>
    <t>SORIN Clément</t>
  </si>
  <si>
    <t>SORIN Flora</t>
  </si>
  <si>
    <t>BIGNON Daniel</t>
  </si>
  <si>
    <t>REVAULT Claude</t>
  </si>
  <si>
    <t>ROZE Henry</t>
  </si>
  <si>
    <t>FAUCHEUX Dominique</t>
  </si>
  <si>
    <t>CHEUL Jean Louis</t>
  </si>
  <si>
    <t>DALIFARD Jérôme</t>
  </si>
  <si>
    <t>SAUDRAIS Marguerite</t>
  </si>
  <si>
    <t>COQUILLARD Madeleine</t>
  </si>
  <si>
    <t>GRASSE Thierry</t>
  </si>
  <si>
    <t>AVERTY Sébastien</t>
  </si>
  <si>
    <t>GODELOUP Janine</t>
  </si>
  <si>
    <t>MANSUY Gérard</t>
  </si>
  <si>
    <t>St M'Hervé/Balazé</t>
  </si>
  <si>
    <t>Livré s/Changeon</t>
  </si>
  <si>
    <t>Noyal/Livré s/Changeon</t>
  </si>
  <si>
    <t>HANIER Thérèse</t>
  </si>
  <si>
    <t>St Didier/St Aubin d Landes</t>
  </si>
  <si>
    <t>Châteaubourg/St Aubin</t>
  </si>
  <si>
    <t>St Pierre la Cour/Balazé</t>
  </si>
  <si>
    <t>Domagné/St Aubin d L</t>
  </si>
  <si>
    <t>Torcé/St Aubin d Landes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</si>
</sst>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;[Red]0"/>
    <numFmt numFmtId="166" formatCode="0_ ;[Red]\-0\ "/>
  </numFmts>
  <fonts count="26"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6" fontId="2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166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25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166" fontId="2" fillId="24" borderId="10" xfId="0" applyNumberFormat="1" applyFont="1" applyFill="1" applyBorder="1" applyAlignment="1">
      <alignment horizontal="center"/>
    </xf>
    <xf numFmtId="166" fontId="3" fillId="24" borderId="10" xfId="0" applyNumberFormat="1" applyFont="1" applyFill="1" applyBorder="1" applyAlignment="1">
      <alignment horizontal="center"/>
    </xf>
    <xf numFmtId="166" fontId="3" fillId="24" borderId="10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25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4" sqref="D4"/>
    </sheetView>
  </sheetViews>
  <sheetFormatPr defaultColWidth="11.421875" defaultRowHeight="12.75"/>
  <cols>
    <col min="1" max="1" width="9.7109375" style="0" customWidth="1"/>
    <col min="2" max="2" width="12.140625" style="0" customWidth="1"/>
    <col min="3" max="3" width="26.00390625" style="0" customWidth="1"/>
    <col min="4" max="4" width="23.57421875" style="0" customWidth="1"/>
    <col min="5" max="5" width="22.140625" style="0" customWidth="1"/>
    <col min="6" max="6" width="13.8515625" style="5" customWidth="1"/>
    <col min="7" max="7" width="14.140625" style="0" customWidth="1"/>
    <col min="8" max="8" width="13.00390625" style="0" customWidth="1"/>
  </cols>
  <sheetData>
    <row r="2" spans="4:8" ht="27.75">
      <c r="D2" t="s">
        <v>5</v>
      </c>
      <c r="E2" s="14">
        <f>SUM(E5:E762)</f>
        <v>0</v>
      </c>
      <c r="F2" s="15">
        <f>SUM(F5:F92)</f>
        <v>0</v>
      </c>
      <c r="G2" s="14">
        <f>SUM(G5:G92)</f>
        <v>0</v>
      </c>
      <c r="H2" s="14">
        <f>SUM(H5:H92)</f>
        <v>0</v>
      </c>
    </row>
    <row r="4" spans="1:8" ht="24.75" customHeight="1">
      <c r="A4" s="13" t="s">
        <v>10</v>
      </c>
      <c r="B4" s="25" t="s">
        <v>0</v>
      </c>
      <c r="C4" s="25" t="s">
        <v>6</v>
      </c>
      <c r="D4" s="25" t="s">
        <v>9</v>
      </c>
      <c r="E4" s="25" t="s">
        <v>1</v>
      </c>
      <c r="F4" s="25" t="s">
        <v>2</v>
      </c>
      <c r="G4" s="25" t="s">
        <v>4</v>
      </c>
      <c r="H4" s="25" t="s">
        <v>3</v>
      </c>
    </row>
    <row r="5" spans="1:8" ht="24.75" customHeight="1">
      <c r="A5" s="2">
        <v>1</v>
      </c>
      <c r="B5" s="1">
        <v>59</v>
      </c>
      <c r="C5" s="3" t="s">
        <v>79</v>
      </c>
      <c r="D5" s="3" t="s">
        <v>86</v>
      </c>
      <c r="E5" s="6">
        <f aca="true" t="shared" si="0" ref="E5:E36">SUM(F5:H5)</f>
        <v>1796</v>
      </c>
      <c r="F5" s="7">
        <v>472</v>
      </c>
      <c r="G5" s="7">
        <v>932</v>
      </c>
      <c r="H5" s="7">
        <v>392</v>
      </c>
    </row>
    <row r="6" spans="1:8" ht="24.75" customHeight="1">
      <c r="A6" s="2">
        <f aca="true" t="shared" si="1" ref="A6:A37">A5+1</f>
        <v>2</v>
      </c>
      <c r="B6" s="19">
        <v>42</v>
      </c>
      <c r="C6" s="20" t="s">
        <v>63</v>
      </c>
      <c r="D6" s="20" t="s">
        <v>24</v>
      </c>
      <c r="E6" s="21">
        <f t="shared" si="0"/>
        <v>1554</v>
      </c>
      <c r="F6" s="22">
        <v>1152</v>
      </c>
      <c r="G6" s="23">
        <v>562</v>
      </c>
      <c r="H6" s="22">
        <v>-160</v>
      </c>
    </row>
    <row r="7" spans="1:8" ht="24.75" customHeight="1">
      <c r="A7" s="2">
        <f t="shared" si="1"/>
        <v>3</v>
      </c>
      <c r="B7" s="1">
        <v>39</v>
      </c>
      <c r="C7" s="3" t="s">
        <v>59</v>
      </c>
      <c r="D7" s="3" t="s">
        <v>92</v>
      </c>
      <c r="E7" s="6">
        <f t="shared" si="0"/>
        <v>1530</v>
      </c>
      <c r="F7" s="7">
        <v>200</v>
      </c>
      <c r="G7" s="7">
        <v>380</v>
      </c>
      <c r="H7" s="7">
        <v>950</v>
      </c>
    </row>
    <row r="8" spans="1:8" ht="24.75" customHeight="1">
      <c r="A8" s="2">
        <f t="shared" si="1"/>
        <v>4</v>
      </c>
      <c r="B8" s="1">
        <v>58</v>
      </c>
      <c r="C8" s="3" t="s">
        <v>78</v>
      </c>
      <c r="D8" s="3" t="s">
        <v>7</v>
      </c>
      <c r="E8" s="6">
        <f t="shared" si="0"/>
        <v>1474</v>
      </c>
      <c r="F8" s="7">
        <v>896</v>
      </c>
      <c r="G8" s="8">
        <v>298</v>
      </c>
      <c r="H8" s="7">
        <v>280</v>
      </c>
    </row>
    <row r="9" spans="1:8" ht="24.75" customHeight="1">
      <c r="A9" s="2">
        <f t="shared" si="1"/>
        <v>5</v>
      </c>
      <c r="B9" s="1">
        <v>48</v>
      </c>
      <c r="C9" s="18" t="s">
        <v>69</v>
      </c>
      <c r="D9" s="3" t="s">
        <v>7</v>
      </c>
      <c r="E9" s="6">
        <f t="shared" si="0"/>
        <v>1386</v>
      </c>
      <c r="F9" s="7">
        <v>228</v>
      </c>
      <c r="G9" s="7">
        <v>598</v>
      </c>
      <c r="H9" s="8">
        <v>560</v>
      </c>
    </row>
    <row r="10" spans="1:8" ht="24.75" customHeight="1">
      <c r="A10" s="2">
        <f t="shared" si="1"/>
        <v>6</v>
      </c>
      <c r="B10" s="1">
        <v>62</v>
      </c>
      <c r="C10" s="3" t="s">
        <v>82</v>
      </c>
      <c r="D10" s="3" t="s">
        <v>28</v>
      </c>
      <c r="E10" s="6">
        <f t="shared" si="0"/>
        <v>1024</v>
      </c>
      <c r="F10" s="7">
        <v>-360</v>
      </c>
      <c r="G10" s="7">
        <v>542</v>
      </c>
      <c r="H10" s="7">
        <v>842</v>
      </c>
    </row>
    <row r="11" spans="1:8" ht="24.75" customHeight="1">
      <c r="A11" s="2">
        <f t="shared" si="1"/>
        <v>7</v>
      </c>
      <c r="B11" s="1">
        <v>52</v>
      </c>
      <c r="C11" s="3" t="s">
        <v>73</v>
      </c>
      <c r="D11" s="3" t="s">
        <v>8</v>
      </c>
      <c r="E11" s="6">
        <f t="shared" si="0"/>
        <v>866</v>
      </c>
      <c r="F11" s="9">
        <v>360</v>
      </c>
      <c r="G11" s="7">
        <v>-92</v>
      </c>
      <c r="H11" s="7">
        <v>598</v>
      </c>
    </row>
    <row r="12" spans="1:8" ht="24.75" customHeight="1">
      <c r="A12" s="2">
        <f t="shared" si="1"/>
        <v>8</v>
      </c>
      <c r="B12" s="1">
        <v>57</v>
      </c>
      <c r="C12" s="3" t="s">
        <v>77</v>
      </c>
      <c r="D12" s="3" t="s">
        <v>7</v>
      </c>
      <c r="E12" s="6">
        <f t="shared" si="0"/>
        <v>840</v>
      </c>
      <c r="F12" s="7">
        <v>-28</v>
      </c>
      <c r="G12" s="7">
        <v>426</v>
      </c>
      <c r="H12" s="7">
        <v>442</v>
      </c>
    </row>
    <row r="13" spans="1:8" ht="24.75" customHeight="1">
      <c r="A13" s="2">
        <f t="shared" si="1"/>
        <v>9</v>
      </c>
      <c r="B13" s="1">
        <v>63</v>
      </c>
      <c r="C13" s="3" t="s">
        <v>83</v>
      </c>
      <c r="D13" s="3" t="s">
        <v>35</v>
      </c>
      <c r="E13" s="6">
        <f t="shared" si="0"/>
        <v>812</v>
      </c>
      <c r="F13" s="7">
        <v>-172</v>
      </c>
      <c r="G13" s="7">
        <v>1080</v>
      </c>
      <c r="H13" s="8">
        <v>-96</v>
      </c>
    </row>
    <row r="14" spans="1:8" ht="24.75" customHeight="1">
      <c r="A14" s="2">
        <f t="shared" si="1"/>
        <v>10</v>
      </c>
      <c r="B14" s="1">
        <v>50</v>
      </c>
      <c r="C14" s="11" t="s">
        <v>72</v>
      </c>
      <c r="D14" s="11" t="s">
        <v>8</v>
      </c>
      <c r="E14" s="6">
        <f t="shared" si="0"/>
        <v>762</v>
      </c>
      <c r="F14" s="7">
        <v>62</v>
      </c>
      <c r="G14" s="7">
        <v>120</v>
      </c>
      <c r="H14" s="7">
        <v>580</v>
      </c>
    </row>
    <row r="15" spans="1:8" ht="24.75" customHeight="1">
      <c r="A15" s="2">
        <f t="shared" si="1"/>
        <v>11</v>
      </c>
      <c r="B15" s="1">
        <v>25</v>
      </c>
      <c r="C15" s="3" t="s">
        <v>43</v>
      </c>
      <c r="D15" s="3" t="s">
        <v>44</v>
      </c>
      <c r="E15" s="6">
        <f t="shared" si="0"/>
        <v>682</v>
      </c>
      <c r="F15" s="7">
        <v>710</v>
      </c>
      <c r="G15" s="7">
        <v>20</v>
      </c>
      <c r="H15" s="7">
        <v>-48</v>
      </c>
    </row>
    <row r="16" spans="1:8" ht="24.75" customHeight="1">
      <c r="A16" s="2">
        <f t="shared" si="1"/>
        <v>12</v>
      </c>
      <c r="B16" s="1">
        <v>3</v>
      </c>
      <c r="C16" s="3" t="s">
        <v>15</v>
      </c>
      <c r="D16" s="3" t="s">
        <v>16</v>
      </c>
      <c r="E16" s="6">
        <f t="shared" si="0"/>
        <v>552</v>
      </c>
      <c r="F16" s="7">
        <v>1086</v>
      </c>
      <c r="G16" s="7">
        <v>-22</v>
      </c>
      <c r="H16" s="7">
        <v>-512</v>
      </c>
    </row>
    <row r="17" spans="1:8" ht="24.75" customHeight="1">
      <c r="A17" s="2">
        <f t="shared" si="1"/>
        <v>13</v>
      </c>
      <c r="B17" s="1">
        <v>13</v>
      </c>
      <c r="C17" s="3" t="s">
        <v>29</v>
      </c>
      <c r="D17" s="3" t="s">
        <v>30</v>
      </c>
      <c r="E17" s="6">
        <f t="shared" si="0"/>
        <v>430</v>
      </c>
      <c r="F17" s="7">
        <v>-38</v>
      </c>
      <c r="G17" s="8">
        <v>884</v>
      </c>
      <c r="H17" s="7">
        <v>-416</v>
      </c>
    </row>
    <row r="18" spans="1:8" ht="24.75" customHeight="1">
      <c r="A18" s="2">
        <f t="shared" si="1"/>
        <v>14</v>
      </c>
      <c r="B18" s="1">
        <v>37</v>
      </c>
      <c r="C18" s="3" t="s">
        <v>57</v>
      </c>
      <c r="D18" s="3" t="s">
        <v>87</v>
      </c>
      <c r="E18" s="6">
        <f t="shared" si="0"/>
        <v>402</v>
      </c>
      <c r="F18" s="7">
        <v>134</v>
      </c>
      <c r="G18" s="7">
        <v>-284</v>
      </c>
      <c r="H18" s="7">
        <v>552</v>
      </c>
    </row>
    <row r="19" spans="1:8" ht="24.75" customHeight="1">
      <c r="A19" s="2">
        <f t="shared" si="1"/>
        <v>15</v>
      </c>
      <c r="B19" s="1">
        <v>54</v>
      </c>
      <c r="C19" s="3" t="s">
        <v>85</v>
      </c>
      <c r="D19" s="3" t="s">
        <v>7</v>
      </c>
      <c r="E19" s="6">
        <f t="shared" si="0"/>
        <v>394</v>
      </c>
      <c r="F19" s="7">
        <v>384</v>
      </c>
      <c r="G19" s="7">
        <v>292</v>
      </c>
      <c r="H19" s="7">
        <v>-282</v>
      </c>
    </row>
    <row r="20" spans="1:8" ht="24.75" customHeight="1">
      <c r="A20" s="2">
        <f t="shared" si="1"/>
        <v>16</v>
      </c>
      <c r="B20" s="1">
        <v>47</v>
      </c>
      <c r="C20" s="3" t="s">
        <v>68</v>
      </c>
      <c r="D20" s="3" t="s">
        <v>7</v>
      </c>
      <c r="E20" s="6">
        <f t="shared" si="0"/>
        <v>346</v>
      </c>
      <c r="F20" s="7">
        <v>70</v>
      </c>
      <c r="G20" s="7">
        <v>-96</v>
      </c>
      <c r="H20" s="7">
        <v>372</v>
      </c>
    </row>
    <row r="21" spans="1:8" ht="24.75" customHeight="1">
      <c r="A21" s="2">
        <f t="shared" si="1"/>
        <v>17</v>
      </c>
      <c r="B21" s="1">
        <v>26</v>
      </c>
      <c r="C21" s="3" t="s">
        <v>45</v>
      </c>
      <c r="D21" s="3" t="s">
        <v>44</v>
      </c>
      <c r="E21" s="6">
        <f t="shared" si="0"/>
        <v>344</v>
      </c>
      <c r="F21" s="7">
        <v>356</v>
      </c>
      <c r="G21" s="7">
        <v>-324</v>
      </c>
      <c r="H21" s="7">
        <v>312</v>
      </c>
    </row>
    <row r="22" spans="1:8" ht="24.75" customHeight="1">
      <c r="A22" s="2">
        <f t="shared" si="1"/>
        <v>18</v>
      </c>
      <c r="B22" s="1">
        <v>56</v>
      </c>
      <c r="C22" s="3" t="s">
        <v>76</v>
      </c>
      <c r="D22" s="3" t="s">
        <v>7</v>
      </c>
      <c r="E22" s="6">
        <f t="shared" si="0"/>
        <v>318</v>
      </c>
      <c r="F22" s="7">
        <v>-496</v>
      </c>
      <c r="G22" s="7">
        <v>844</v>
      </c>
      <c r="H22" s="7">
        <v>-30</v>
      </c>
    </row>
    <row r="23" spans="1:8" ht="24.75" customHeight="1">
      <c r="A23" s="2">
        <f t="shared" si="1"/>
        <v>19</v>
      </c>
      <c r="B23" s="1">
        <v>15</v>
      </c>
      <c r="C23" s="3" t="s">
        <v>33</v>
      </c>
      <c r="D23" s="3" t="s">
        <v>28</v>
      </c>
      <c r="E23" s="6">
        <f t="shared" si="0"/>
        <v>304</v>
      </c>
      <c r="F23" s="7">
        <v>208</v>
      </c>
      <c r="G23" s="7">
        <v>270</v>
      </c>
      <c r="H23" s="7">
        <v>-174</v>
      </c>
    </row>
    <row r="24" spans="1:8" ht="24.75" customHeight="1">
      <c r="A24" s="2">
        <f t="shared" si="1"/>
        <v>20</v>
      </c>
      <c r="B24" s="1">
        <v>14</v>
      </c>
      <c r="C24" s="3" t="s">
        <v>31</v>
      </c>
      <c r="D24" s="3" t="s">
        <v>32</v>
      </c>
      <c r="E24" s="6">
        <f t="shared" si="0"/>
        <v>270</v>
      </c>
      <c r="F24" s="7">
        <v>76</v>
      </c>
      <c r="G24" s="7">
        <v>540</v>
      </c>
      <c r="H24" s="7">
        <v>-346</v>
      </c>
    </row>
    <row r="25" spans="1:8" ht="24.75" customHeight="1">
      <c r="A25" s="2">
        <f t="shared" si="1"/>
        <v>21</v>
      </c>
      <c r="B25" s="19">
        <v>9</v>
      </c>
      <c r="C25" s="20" t="s">
        <v>23</v>
      </c>
      <c r="D25" s="20" t="s">
        <v>24</v>
      </c>
      <c r="E25" s="21">
        <f t="shared" si="0"/>
        <v>262</v>
      </c>
      <c r="F25" s="22">
        <v>460</v>
      </c>
      <c r="G25" s="22">
        <v>124</v>
      </c>
      <c r="H25" s="22">
        <v>-322</v>
      </c>
    </row>
    <row r="26" spans="1:8" ht="24.75" customHeight="1">
      <c r="A26" s="2">
        <f t="shared" si="1"/>
        <v>22</v>
      </c>
      <c r="B26" s="1">
        <v>43</v>
      </c>
      <c r="C26" s="3" t="s">
        <v>64</v>
      </c>
      <c r="D26" s="3" t="s">
        <v>88</v>
      </c>
      <c r="E26" s="6">
        <f t="shared" si="0"/>
        <v>246</v>
      </c>
      <c r="F26" s="7">
        <v>296</v>
      </c>
      <c r="G26" s="7">
        <v>0</v>
      </c>
      <c r="H26" s="7">
        <v>-50</v>
      </c>
    </row>
    <row r="27" spans="1:8" ht="24.75" customHeight="1">
      <c r="A27" s="2">
        <f t="shared" si="1"/>
        <v>23</v>
      </c>
      <c r="B27" s="19">
        <v>17</v>
      </c>
      <c r="C27" s="20" t="s">
        <v>13</v>
      </c>
      <c r="D27" s="20" t="s">
        <v>91</v>
      </c>
      <c r="E27" s="21">
        <f t="shared" si="0"/>
        <v>224</v>
      </c>
      <c r="F27" s="22">
        <v>-264</v>
      </c>
      <c r="G27" s="22">
        <v>278</v>
      </c>
      <c r="H27" s="22">
        <v>210</v>
      </c>
    </row>
    <row r="28" spans="1:8" ht="24.75" customHeight="1">
      <c r="A28" s="2">
        <f t="shared" si="1"/>
        <v>24</v>
      </c>
      <c r="B28" s="19">
        <v>11</v>
      </c>
      <c r="C28" s="20" t="s">
        <v>26</v>
      </c>
      <c r="D28" s="20" t="s">
        <v>24</v>
      </c>
      <c r="E28" s="21">
        <f t="shared" si="0"/>
        <v>206</v>
      </c>
      <c r="F28" s="22">
        <v>808</v>
      </c>
      <c r="G28" s="22">
        <v>-838</v>
      </c>
      <c r="H28" s="22">
        <v>236</v>
      </c>
    </row>
    <row r="29" spans="1:8" ht="24.75" customHeight="1">
      <c r="A29" s="2">
        <f t="shared" si="1"/>
        <v>25</v>
      </c>
      <c r="B29" s="1">
        <v>33</v>
      </c>
      <c r="C29" s="3" t="s">
        <v>89</v>
      </c>
      <c r="D29" s="3" t="s">
        <v>52</v>
      </c>
      <c r="E29" s="6">
        <f t="shared" si="0"/>
        <v>164</v>
      </c>
      <c r="F29" s="7">
        <v>-378</v>
      </c>
      <c r="G29" s="7">
        <v>396</v>
      </c>
      <c r="H29" s="8">
        <v>146</v>
      </c>
    </row>
    <row r="30" spans="1:8" ht="24.75" customHeight="1">
      <c r="A30" s="2">
        <f t="shared" si="1"/>
        <v>26</v>
      </c>
      <c r="B30" s="1">
        <v>29</v>
      </c>
      <c r="C30" s="3" t="s">
        <v>48</v>
      </c>
      <c r="D30" s="3" t="s">
        <v>8</v>
      </c>
      <c r="E30" s="6">
        <f t="shared" si="0"/>
        <v>154</v>
      </c>
      <c r="F30" s="7">
        <v>312</v>
      </c>
      <c r="G30" s="7">
        <v>80</v>
      </c>
      <c r="H30" s="7">
        <v>-238</v>
      </c>
    </row>
    <row r="31" spans="1:8" ht="24.75" customHeight="1">
      <c r="A31" s="2">
        <f t="shared" si="1"/>
        <v>27</v>
      </c>
      <c r="B31" s="1">
        <v>55</v>
      </c>
      <c r="C31" s="3" t="s">
        <v>75</v>
      </c>
      <c r="D31" s="3" t="s">
        <v>7</v>
      </c>
      <c r="E31" s="6">
        <f t="shared" si="0"/>
        <v>150</v>
      </c>
      <c r="F31" s="7">
        <v>252</v>
      </c>
      <c r="G31" s="7">
        <v>8</v>
      </c>
      <c r="H31" s="7">
        <v>-110</v>
      </c>
    </row>
    <row r="32" spans="1:8" ht="24.75" customHeight="1">
      <c r="A32" s="2">
        <f t="shared" si="1"/>
        <v>28</v>
      </c>
      <c r="B32" s="19">
        <v>24</v>
      </c>
      <c r="C32" s="20" t="s">
        <v>42</v>
      </c>
      <c r="D32" s="20" t="s">
        <v>24</v>
      </c>
      <c r="E32" s="21">
        <f t="shared" si="0"/>
        <v>54</v>
      </c>
      <c r="F32" s="22">
        <v>-212</v>
      </c>
      <c r="G32" s="22">
        <v>504</v>
      </c>
      <c r="H32" s="22">
        <v>-238</v>
      </c>
    </row>
    <row r="33" spans="1:8" ht="24.75" customHeight="1">
      <c r="A33" s="2">
        <f t="shared" si="1"/>
        <v>29</v>
      </c>
      <c r="B33" s="1">
        <v>51</v>
      </c>
      <c r="C33" s="3" t="s">
        <v>71</v>
      </c>
      <c r="D33" s="3" t="s">
        <v>7</v>
      </c>
      <c r="E33" s="6">
        <f t="shared" si="0"/>
        <v>52</v>
      </c>
      <c r="F33" s="7">
        <v>-128</v>
      </c>
      <c r="G33" s="7">
        <v>-210</v>
      </c>
      <c r="H33" s="7">
        <v>390</v>
      </c>
    </row>
    <row r="34" spans="1:8" ht="24.75" customHeight="1">
      <c r="A34" s="2">
        <f t="shared" si="1"/>
        <v>30</v>
      </c>
      <c r="B34" s="1">
        <v>18</v>
      </c>
      <c r="C34" s="3" t="s">
        <v>36</v>
      </c>
      <c r="D34" s="3" t="s">
        <v>35</v>
      </c>
      <c r="E34" s="6">
        <f t="shared" si="0"/>
        <v>38</v>
      </c>
      <c r="F34" s="7">
        <v>36</v>
      </c>
      <c r="G34" s="7">
        <v>312</v>
      </c>
      <c r="H34" s="7">
        <v>-310</v>
      </c>
    </row>
    <row r="35" spans="1:8" ht="24.75" customHeight="1">
      <c r="A35" s="2">
        <f t="shared" si="1"/>
        <v>31</v>
      </c>
      <c r="B35" s="1">
        <v>60</v>
      </c>
      <c r="C35" s="3" t="s">
        <v>80</v>
      </c>
      <c r="D35" s="3" t="s">
        <v>7</v>
      </c>
      <c r="E35" s="6">
        <f t="shared" si="0"/>
        <v>8</v>
      </c>
      <c r="F35" s="7">
        <v>326</v>
      </c>
      <c r="G35" s="7">
        <v>-88</v>
      </c>
      <c r="H35" s="7">
        <v>-230</v>
      </c>
    </row>
    <row r="36" spans="1:8" ht="24.75" customHeight="1">
      <c r="A36" s="2">
        <f t="shared" si="1"/>
        <v>32</v>
      </c>
      <c r="B36" s="1">
        <v>44</v>
      </c>
      <c r="C36" s="3" t="s">
        <v>65</v>
      </c>
      <c r="D36" s="3" t="s">
        <v>7</v>
      </c>
      <c r="E36" s="6">
        <f t="shared" si="0"/>
        <v>-8</v>
      </c>
      <c r="F36" s="7">
        <v>-112</v>
      </c>
      <c r="G36" s="7">
        <v>142</v>
      </c>
      <c r="H36" s="7">
        <v>-38</v>
      </c>
    </row>
    <row r="37" spans="1:8" ht="24.75" customHeight="1">
      <c r="A37" s="2">
        <f t="shared" si="1"/>
        <v>33</v>
      </c>
      <c r="B37" s="1">
        <v>41</v>
      </c>
      <c r="C37" s="3" t="s">
        <v>61</v>
      </c>
      <c r="D37" s="3" t="s">
        <v>62</v>
      </c>
      <c r="E37" s="6">
        <f aca="true" t="shared" si="2" ref="E37:E68">SUM(F37:H37)</f>
        <v>-24</v>
      </c>
      <c r="F37" s="7">
        <v>536</v>
      </c>
      <c r="G37" s="7">
        <v>-604</v>
      </c>
      <c r="H37" s="7">
        <v>44</v>
      </c>
    </row>
    <row r="38" spans="1:8" ht="24.75" customHeight="1">
      <c r="A38" s="2">
        <f aca="true" t="shared" si="3" ref="A38:A70">A37+1</f>
        <v>34</v>
      </c>
      <c r="B38" s="19">
        <v>46</v>
      </c>
      <c r="C38" s="20" t="s">
        <v>67</v>
      </c>
      <c r="D38" s="20" t="s">
        <v>24</v>
      </c>
      <c r="E38" s="21">
        <f t="shared" si="2"/>
        <v>-30</v>
      </c>
      <c r="F38" s="22">
        <v>-32</v>
      </c>
      <c r="G38" s="22">
        <v>-142</v>
      </c>
      <c r="H38" s="22">
        <v>144</v>
      </c>
    </row>
    <row r="39" spans="1:8" ht="24.75" customHeight="1">
      <c r="A39" s="2">
        <f t="shared" si="3"/>
        <v>35</v>
      </c>
      <c r="B39" s="19">
        <v>2</v>
      </c>
      <c r="C39" s="20" t="s">
        <v>14</v>
      </c>
      <c r="D39" s="20" t="s">
        <v>93</v>
      </c>
      <c r="E39" s="21">
        <f t="shared" si="2"/>
        <v>-34</v>
      </c>
      <c r="F39" s="22">
        <v>-116</v>
      </c>
      <c r="G39" s="22">
        <v>-90</v>
      </c>
      <c r="H39" s="22">
        <v>172</v>
      </c>
    </row>
    <row r="40" spans="1:8" ht="24.75" customHeight="1">
      <c r="A40" s="2">
        <f t="shared" si="3"/>
        <v>36</v>
      </c>
      <c r="B40" s="19">
        <v>23</v>
      </c>
      <c r="C40" s="20" t="s">
        <v>41</v>
      </c>
      <c r="D40" s="20" t="s">
        <v>24</v>
      </c>
      <c r="E40" s="21">
        <f t="shared" si="2"/>
        <v>-38</v>
      </c>
      <c r="F40" s="22">
        <v>-680</v>
      </c>
      <c r="G40" s="22">
        <v>398</v>
      </c>
      <c r="H40" s="22">
        <v>244</v>
      </c>
    </row>
    <row r="41" spans="1:8" ht="24.75" customHeight="1">
      <c r="A41" s="2">
        <f t="shared" si="3"/>
        <v>37</v>
      </c>
      <c r="B41" s="1">
        <v>45</v>
      </c>
      <c r="C41" s="3" t="s">
        <v>66</v>
      </c>
      <c r="D41" s="3" t="s">
        <v>7</v>
      </c>
      <c r="E41" s="6">
        <f t="shared" si="2"/>
        <v>-112</v>
      </c>
      <c r="F41" s="7">
        <v>-200</v>
      </c>
      <c r="G41" s="7">
        <v>48</v>
      </c>
      <c r="H41" s="7">
        <v>40</v>
      </c>
    </row>
    <row r="42" spans="1:8" ht="24.75" customHeight="1">
      <c r="A42" s="2">
        <f t="shared" si="3"/>
        <v>38</v>
      </c>
      <c r="B42" s="1">
        <v>28</v>
      </c>
      <c r="C42" s="3" t="s">
        <v>47</v>
      </c>
      <c r="D42" s="3" t="s">
        <v>44</v>
      </c>
      <c r="E42" s="6">
        <f t="shared" si="2"/>
        <v>-136</v>
      </c>
      <c r="F42" s="7">
        <v>-386</v>
      </c>
      <c r="G42" s="7">
        <v>532</v>
      </c>
      <c r="H42" s="7">
        <v>-282</v>
      </c>
    </row>
    <row r="43" spans="1:8" ht="24.75" customHeight="1">
      <c r="A43" s="2">
        <f t="shared" si="3"/>
        <v>39</v>
      </c>
      <c r="B43" s="1">
        <v>12</v>
      </c>
      <c r="C43" s="3" t="s">
        <v>27</v>
      </c>
      <c r="D43" s="3" t="s">
        <v>28</v>
      </c>
      <c r="E43" s="6">
        <f t="shared" si="2"/>
        <v>-192</v>
      </c>
      <c r="F43" s="7">
        <v>-76</v>
      </c>
      <c r="G43" s="7">
        <v>-484</v>
      </c>
      <c r="H43" s="7">
        <v>368</v>
      </c>
    </row>
    <row r="44" spans="1:8" ht="24.75" customHeight="1">
      <c r="A44" s="2">
        <f t="shared" si="3"/>
        <v>40</v>
      </c>
      <c r="B44" s="1">
        <v>27</v>
      </c>
      <c r="C44" s="3" t="s">
        <v>46</v>
      </c>
      <c r="D44" s="3" t="s">
        <v>44</v>
      </c>
      <c r="E44" s="6">
        <f t="shared" si="2"/>
        <v>-220</v>
      </c>
      <c r="F44" s="7">
        <v>72</v>
      </c>
      <c r="G44" s="7">
        <v>-336</v>
      </c>
      <c r="H44" s="7">
        <v>44</v>
      </c>
    </row>
    <row r="45" spans="1:8" ht="24.75" customHeight="1">
      <c r="A45" s="2">
        <f t="shared" si="3"/>
        <v>41</v>
      </c>
      <c r="B45" s="1">
        <v>5</v>
      </c>
      <c r="C45" s="3" t="s">
        <v>19</v>
      </c>
      <c r="D45" s="3" t="s">
        <v>18</v>
      </c>
      <c r="E45" s="6">
        <f t="shared" si="2"/>
        <v>-224</v>
      </c>
      <c r="F45" s="7">
        <v>168</v>
      </c>
      <c r="G45" s="7">
        <v>-636</v>
      </c>
      <c r="H45" s="7">
        <v>244</v>
      </c>
    </row>
    <row r="46" spans="1:8" ht="24.75" customHeight="1">
      <c r="A46" s="2">
        <f t="shared" si="3"/>
        <v>42</v>
      </c>
      <c r="B46" s="1">
        <v>53</v>
      </c>
      <c r="C46" s="3" t="s">
        <v>74</v>
      </c>
      <c r="D46" s="3" t="s">
        <v>7</v>
      </c>
      <c r="E46" s="6">
        <f t="shared" si="2"/>
        <v>-266</v>
      </c>
      <c r="F46" s="7">
        <v>-640</v>
      </c>
      <c r="G46" s="7">
        <v>-204</v>
      </c>
      <c r="H46" s="7">
        <v>578</v>
      </c>
    </row>
    <row r="47" spans="1:8" ht="24.75" customHeight="1">
      <c r="A47" s="2">
        <f t="shared" si="3"/>
        <v>43</v>
      </c>
      <c r="B47" s="1">
        <v>19</v>
      </c>
      <c r="C47" s="3" t="s">
        <v>37</v>
      </c>
      <c r="D47" s="3" t="s">
        <v>35</v>
      </c>
      <c r="E47" s="6">
        <f t="shared" si="2"/>
        <v>-280</v>
      </c>
      <c r="F47" s="7">
        <v>200</v>
      </c>
      <c r="G47" s="7">
        <v>22</v>
      </c>
      <c r="H47" s="7">
        <v>-502</v>
      </c>
    </row>
    <row r="48" spans="1:8" ht="24.75" customHeight="1">
      <c r="A48" s="2">
        <f t="shared" si="3"/>
        <v>44</v>
      </c>
      <c r="B48" s="1">
        <v>1</v>
      </c>
      <c r="C48" s="3" t="s">
        <v>12</v>
      </c>
      <c r="D48" s="3" t="s">
        <v>11</v>
      </c>
      <c r="E48" s="6">
        <f t="shared" si="2"/>
        <v>-290</v>
      </c>
      <c r="F48" s="7">
        <v>-816</v>
      </c>
      <c r="G48" s="7">
        <v>222</v>
      </c>
      <c r="H48" s="7">
        <v>304</v>
      </c>
    </row>
    <row r="49" spans="1:8" ht="24.75" customHeight="1">
      <c r="A49" s="2">
        <f t="shared" si="3"/>
        <v>45</v>
      </c>
      <c r="B49" s="1">
        <v>6</v>
      </c>
      <c r="C49" s="3" t="s">
        <v>20</v>
      </c>
      <c r="D49" s="3" t="s">
        <v>18</v>
      </c>
      <c r="E49" s="6">
        <f t="shared" si="2"/>
        <v>-314</v>
      </c>
      <c r="F49" s="7">
        <v>-154</v>
      </c>
      <c r="G49" s="7">
        <v>158</v>
      </c>
      <c r="H49" s="7">
        <v>-318</v>
      </c>
    </row>
    <row r="50" spans="1:8" ht="24.75" customHeight="1">
      <c r="A50" s="2">
        <f t="shared" si="3"/>
        <v>46</v>
      </c>
      <c r="B50" s="1">
        <v>35</v>
      </c>
      <c r="C50" s="3" t="s">
        <v>55</v>
      </c>
      <c r="D50" s="3" t="s">
        <v>87</v>
      </c>
      <c r="E50" s="6">
        <f t="shared" si="2"/>
        <v>-326</v>
      </c>
      <c r="F50" s="7">
        <v>-92</v>
      </c>
      <c r="G50" s="7">
        <v>-204</v>
      </c>
      <c r="H50" s="7">
        <v>-30</v>
      </c>
    </row>
    <row r="51" spans="1:8" ht="24.75" customHeight="1">
      <c r="A51" s="2">
        <f t="shared" si="3"/>
        <v>47</v>
      </c>
      <c r="B51" s="1">
        <v>38</v>
      </c>
      <c r="C51" s="3" t="s">
        <v>58</v>
      </c>
      <c r="D51" s="3" t="s">
        <v>87</v>
      </c>
      <c r="E51" s="6">
        <f t="shared" si="2"/>
        <v>-388</v>
      </c>
      <c r="F51" s="7">
        <v>-176</v>
      </c>
      <c r="G51" s="7">
        <v>-232</v>
      </c>
      <c r="H51" s="7">
        <v>20</v>
      </c>
    </row>
    <row r="52" spans="1:8" ht="24.75" customHeight="1">
      <c r="A52" s="2">
        <f t="shared" si="3"/>
        <v>48</v>
      </c>
      <c r="B52" s="1">
        <v>49</v>
      </c>
      <c r="C52" s="3" t="s">
        <v>70</v>
      </c>
      <c r="D52" s="3" t="s">
        <v>7</v>
      </c>
      <c r="E52" s="6">
        <f t="shared" si="2"/>
        <v>-434</v>
      </c>
      <c r="F52" s="7">
        <v>-242</v>
      </c>
      <c r="G52" s="7">
        <v>-74</v>
      </c>
      <c r="H52" s="7">
        <v>-118</v>
      </c>
    </row>
    <row r="53" spans="1:8" ht="24.75" customHeight="1">
      <c r="A53" s="2">
        <f t="shared" si="3"/>
        <v>49</v>
      </c>
      <c r="B53" s="19">
        <v>31</v>
      </c>
      <c r="C53" s="20" t="s">
        <v>50</v>
      </c>
      <c r="D53" s="20" t="s">
        <v>90</v>
      </c>
      <c r="E53" s="21">
        <f t="shared" si="2"/>
        <v>-460</v>
      </c>
      <c r="F53" s="22">
        <v>498</v>
      </c>
      <c r="G53" s="22">
        <v>-348</v>
      </c>
      <c r="H53" s="22">
        <v>-610</v>
      </c>
    </row>
    <row r="54" spans="1:8" ht="24.75" customHeight="1">
      <c r="A54" s="2">
        <f t="shared" si="3"/>
        <v>50</v>
      </c>
      <c r="B54" s="19">
        <v>10</v>
      </c>
      <c r="C54" s="24" t="s">
        <v>25</v>
      </c>
      <c r="D54" s="24" t="s">
        <v>24</v>
      </c>
      <c r="E54" s="21">
        <f t="shared" si="2"/>
        <v>-478</v>
      </c>
      <c r="F54" s="22">
        <v>212</v>
      </c>
      <c r="G54" s="22">
        <v>-890</v>
      </c>
      <c r="H54" s="22">
        <v>200</v>
      </c>
    </row>
    <row r="55" spans="1:8" ht="24.75" customHeight="1">
      <c r="A55" s="2">
        <f t="shared" si="3"/>
        <v>51</v>
      </c>
      <c r="B55" s="1">
        <v>21</v>
      </c>
      <c r="C55" s="3" t="s">
        <v>39</v>
      </c>
      <c r="D55" s="3" t="s">
        <v>35</v>
      </c>
      <c r="E55" s="6">
        <f t="shared" si="2"/>
        <v>-516</v>
      </c>
      <c r="F55" s="7">
        <v>-192</v>
      </c>
      <c r="G55" s="7">
        <v>-256</v>
      </c>
      <c r="H55" s="7">
        <v>-68</v>
      </c>
    </row>
    <row r="56" spans="1:8" ht="24.75" customHeight="1">
      <c r="A56" s="2">
        <f t="shared" si="3"/>
        <v>52</v>
      </c>
      <c r="B56" s="1">
        <v>40</v>
      </c>
      <c r="C56" s="3" t="s">
        <v>60</v>
      </c>
      <c r="D56" s="3" t="s">
        <v>92</v>
      </c>
      <c r="E56" s="6">
        <f t="shared" si="2"/>
        <v>-558</v>
      </c>
      <c r="F56" s="7">
        <v>-212</v>
      </c>
      <c r="G56" s="7">
        <v>-104</v>
      </c>
      <c r="H56" s="7">
        <v>-242</v>
      </c>
    </row>
    <row r="57" spans="1:8" ht="24.75" customHeight="1">
      <c r="A57" s="2">
        <f t="shared" si="3"/>
        <v>53</v>
      </c>
      <c r="B57" s="19">
        <v>64</v>
      </c>
      <c r="C57" s="20" t="s">
        <v>84</v>
      </c>
      <c r="D57" s="20" t="s">
        <v>24</v>
      </c>
      <c r="E57" s="21">
        <f t="shared" si="2"/>
        <v>-566</v>
      </c>
      <c r="F57" s="22">
        <v>-176</v>
      </c>
      <c r="G57" s="22">
        <v>-592</v>
      </c>
      <c r="H57" s="22">
        <v>202</v>
      </c>
    </row>
    <row r="58" spans="1:8" ht="24.75" customHeight="1">
      <c r="A58" s="2">
        <f t="shared" si="3"/>
        <v>54</v>
      </c>
      <c r="B58" s="1">
        <v>7</v>
      </c>
      <c r="C58" s="3" t="s">
        <v>21</v>
      </c>
      <c r="D58" s="3" t="s">
        <v>18</v>
      </c>
      <c r="E58" s="6">
        <f t="shared" si="2"/>
        <v>-626</v>
      </c>
      <c r="F58" s="7">
        <v>-386</v>
      </c>
      <c r="G58" s="7">
        <v>-44</v>
      </c>
      <c r="H58" s="7">
        <v>-196</v>
      </c>
    </row>
    <row r="59" spans="1:8" ht="24.75" customHeight="1">
      <c r="A59" s="2">
        <f>A58+1</f>
        <v>55</v>
      </c>
      <c r="B59" s="1">
        <v>36</v>
      </c>
      <c r="C59" s="3" t="s">
        <v>56</v>
      </c>
      <c r="D59" s="3" t="s">
        <v>87</v>
      </c>
      <c r="E59" s="6">
        <f t="shared" si="2"/>
        <v>-712</v>
      </c>
      <c r="F59" s="7">
        <v>-56</v>
      </c>
      <c r="G59" s="7">
        <v>-196</v>
      </c>
      <c r="H59" s="7">
        <v>-460</v>
      </c>
    </row>
    <row r="60" spans="1:8" ht="24.75" customHeight="1">
      <c r="A60" s="2">
        <f t="shared" si="3"/>
        <v>56</v>
      </c>
      <c r="B60" s="1">
        <v>8</v>
      </c>
      <c r="C60" s="3" t="s">
        <v>22</v>
      </c>
      <c r="D60" s="3" t="s">
        <v>18</v>
      </c>
      <c r="E60" s="6">
        <f t="shared" si="2"/>
        <v>-798</v>
      </c>
      <c r="F60" s="7">
        <v>-4</v>
      </c>
      <c r="G60" s="7">
        <v>-142</v>
      </c>
      <c r="H60" s="7">
        <v>-652</v>
      </c>
    </row>
    <row r="61" spans="1:8" ht="24.75" customHeight="1">
      <c r="A61" s="2">
        <f t="shared" si="3"/>
        <v>57</v>
      </c>
      <c r="B61" s="1">
        <v>20</v>
      </c>
      <c r="C61" s="3" t="s">
        <v>38</v>
      </c>
      <c r="D61" s="3" t="s">
        <v>35</v>
      </c>
      <c r="E61" s="6">
        <f t="shared" si="2"/>
        <v>-864</v>
      </c>
      <c r="F61" s="7">
        <v>-640</v>
      </c>
      <c r="G61" s="7">
        <v>-428</v>
      </c>
      <c r="H61" s="7">
        <v>204</v>
      </c>
    </row>
    <row r="62" spans="1:8" ht="24.75" customHeight="1">
      <c r="A62" s="2">
        <f t="shared" si="3"/>
        <v>58</v>
      </c>
      <c r="B62" s="1">
        <v>4</v>
      </c>
      <c r="C62" s="3" t="s">
        <v>17</v>
      </c>
      <c r="D62" s="3" t="s">
        <v>18</v>
      </c>
      <c r="E62" s="6">
        <f t="shared" si="2"/>
        <v>-916</v>
      </c>
      <c r="F62" s="7">
        <v>-38</v>
      </c>
      <c r="G62" s="7">
        <v>-142</v>
      </c>
      <c r="H62" s="7">
        <v>-736</v>
      </c>
    </row>
    <row r="63" spans="1:8" ht="24.75" customHeight="1">
      <c r="A63" s="2">
        <f t="shared" si="3"/>
        <v>59</v>
      </c>
      <c r="B63" s="1">
        <v>22</v>
      </c>
      <c r="C63" s="3" t="s">
        <v>40</v>
      </c>
      <c r="D63" s="3" t="s">
        <v>8</v>
      </c>
      <c r="E63" s="6">
        <f t="shared" si="2"/>
        <v>-958</v>
      </c>
      <c r="F63" s="7">
        <v>-296</v>
      </c>
      <c r="G63" s="7">
        <v>-746</v>
      </c>
      <c r="H63" s="7">
        <v>84</v>
      </c>
    </row>
    <row r="64" spans="1:8" ht="24.75" customHeight="1">
      <c r="A64" s="2">
        <f t="shared" si="3"/>
        <v>60</v>
      </c>
      <c r="B64" s="19">
        <v>30</v>
      </c>
      <c r="C64" s="20" t="s">
        <v>49</v>
      </c>
      <c r="D64" s="20" t="s">
        <v>94</v>
      </c>
      <c r="E64" s="21">
        <f t="shared" si="2"/>
        <v>-986</v>
      </c>
      <c r="F64" s="22">
        <v>-592</v>
      </c>
      <c r="G64" s="22">
        <v>-212</v>
      </c>
      <c r="H64" s="22">
        <v>-182</v>
      </c>
    </row>
    <row r="65" spans="1:8" ht="24.75" customHeight="1">
      <c r="A65" s="2">
        <f t="shared" si="3"/>
        <v>61</v>
      </c>
      <c r="B65" s="1">
        <v>16</v>
      </c>
      <c r="C65" s="3" t="s">
        <v>34</v>
      </c>
      <c r="D65" s="3" t="s">
        <v>35</v>
      </c>
      <c r="E65" s="6">
        <f t="shared" si="2"/>
        <v>-1288</v>
      </c>
      <c r="F65" s="7">
        <v>-842</v>
      </c>
      <c r="G65" s="7">
        <v>-306</v>
      </c>
      <c r="H65" s="7">
        <v>-140</v>
      </c>
    </row>
    <row r="66" spans="1:8" ht="24.75" customHeight="1">
      <c r="A66" s="2">
        <f t="shared" si="3"/>
        <v>62</v>
      </c>
      <c r="B66" s="1">
        <v>34</v>
      </c>
      <c r="C66" s="3" t="s">
        <v>53</v>
      </c>
      <c r="D66" s="3" t="s">
        <v>54</v>
      </c>
      <c r="E66" s="6">
        <f t="shared" si="2"/>
        <v>-1454</v>
      </c>
      <c r="F66" s="7">
        <v>-422</v>
      </c>
      <c r="G66" s="7">
        <v>-884</v>
      </c>
      <c r="H66" s="7">
        <v>-148</v>
      </c>
    </row>
    <row r="67" spans="1:8" ht="24.75" customHeight="1">
      <c r="A67" s="2">
        <f t="shared" si="3"/>
        <v>63</v>
      </c>
      <c r="B67" s="1">
        <v>32</v>
      </c>
      <c r="C67" s="3" t="s">
        <v>51</v>
      </c>
      <c r="D67" s="3" t="s">
        <v>52</v>
      </c>
      <c r="E67" s="6">
        <f t="shared" si="2"/>
        <v>-1528</v>
      </c>
      <c r="F67" s="7">
        <v>-208</v>
      </c>
      <c r="G67" s="7">
        <v>-448</v>
      </c>
      <c r="H67" s="7">
        <v>-872</v>
      </c>
    </row>
    <row r="68" spans="1:8" ht="24.75" customHeight="1">
      <c r="A68" s="2">
        <f t="shared" si="3"/>
        <v>64</v>
      </c>
      <c r="B68" s="1">
        <v>61</v>
      </c>
      <c r="C68" s="3" t="s">
        <v>81</v>
      </c>
      <c r="D68" s="3" t="s">
        <v>7</v>
      </c>
      <c r="E68" s="6">
        <f t="shared" si="2"/>
        <v>-1620</v>
      </c>
      <c r="F68" s="10">
        <v>-708</v>
      </c>
      <c r="G68" s="10">
        <v>-314</v>
      </c>
      <c r="H68" s="7">
        <v>-598</v>
      </c>
    </row>
    <row r="69" spans="1:8" ht="24.75" customHeight="1">
      <c r="A69" s="2">
        <f t="shared" si="3"/>
        <v>65</v>
      </c>
      <c r="B69" s="1">
        <v>65</v>
      </c>
      <c r="C69" s="3"/>
      <c r="D69" s="3"/>
      <c r="E69" s="6">
        <f>SUM(F69:H69)</f>
        <v>0</v>
      </c>
      <c r="F69" s="10"/>
      <c r="G69" s="10"/>
      <c r="H69" s="7"/>
    </row>
    <row r="70" spans="1:8" ht="24.75" customHeight="1">
      <c r="A70" s="2">
        <f t="shared" si="3"/>
        <v>66</v>
      </c>
      <c r="B70" s="1">
        <v>66</v>
      </c>
      <c r="C70" s="3"/>
      <c r="D70" s="3"/>
      <c r="E70" s="6">
        <f>F70+G70+H70</f>
        <v>0</v>
      </c>
      <c r="F70" s="10"/>
      <c r="G70" s="10"/>
      <c r="H70" s="7"/>
    </row>
    <row r="71" spans="1:8" ht="24.75" customHeight="1">
      <c r="A71" s="2">
        <v>67</v>
      </c>
      <c r="B71" s="1">
        <v>67</v>
      </c>
      <c r="C71" s="3"/>
      <c r="D71" s="3"/>
      <c r="E71" s="6">
        <f>F71+G71+H71</f>
        <v>0</v>
      </c>
      <c r="F71" s="10"/>
      <c r="G71" s="12"/>
      <c r="H71" s="8"/>
    </row>
    <row r="72" spans="1:8" ht="24.75" customHeight="1">
      <c r="A72" s="2">
        <f>A71+1</f>
        <v>68</v>
      </c>
      <c r="B72" s="1">
        <v>68</v>
      </c>
      <c r="C72" s="3"/>
      <c r="D72" s="3"/>
      <c r="E72" s="6">
        <f aca="true" t="shared" si="4" ref="E72:E92">SUM(F72:H72)</f>
        <v>0</v>
      </c>
      <c r="F72" s="7"/>
      <c r="G72" s="7"/>
      <c r="H72" s="7"/>
    </row>
    <row r="73" spans="1:8" ht="31.5" customHeight="1">
      <c r="A73" s="2">
        <f aca="true" t="shared" si="5" ref="A73:A92">A72+1</f>
        <v>69</v>
      </c>
      <c r="B73" s="16">
        <v>69</v>
      </c>
      <c r="C73" s="17"/>
      <c r="D73" s="17"/>
      <c r="E73" s="6">
        <f t="shared" si="4"/>
        <v>0</v>
      </c>
      <c r="F73" s="7"/>
      <c r="G73" s="7"/>
      <c r="H73" s="7"/>
    </row>
    <row r="74" spans="1:8" ht="30">
      <c r="A74" s="2">
        <f t="shared" si="5"/>
        <v>70</v>
      </c>
      <c r="B74" s="16">
        <v>70</v>
      </c>
      <c r="C74" s="17"/>
      <c r="D74" s="17"/>
      <c r="E74" s="6">
        <f t="shared" si="4"/>
        <v>0</v>
      </c>
      <c r="F74" s="7"/>
      <c r="G74" s="7"/>
      <c r="H74" s="7"/>
    </row>
    <row r="75" spans="1:8" ht="30">
      <c r="A75" s="2">
        <f t="shared" si="5"/>
        <v>71</v>
      </c>
      <c r="B75" s="16">
        <v>71</v>
      </c>
      <c r="C75" s="17"/>
      <c r="D75" s="17"/>
      <c r="E75" s="6">
        <f t="shared" si="4"/>
        <v>0</v>
      </c>
      <c r="F75" s="7"/>
      <c r="G75" s="7"/>
      <c r="H75" s="7"/>
    </row>
    <row r="76" spans="1:8" ht="30">
      <c r="A76" s="2">
        <f t="shared" si="5"/>
        <v>72</v>
      </c>
      <c r="B76" s="16">
        <v>72</v>
      </c>
      <c r="C76" s="17"/>
      <c r="D76" s="17"/>
      <c r="E76" s="6">
        <f t="shared" si="4"/>
        <v>0</v>
      </c>
      <c r="F76" s="7"/>
      <c r="G76" s="7"/>
      <c r="H76" s="7"/>
    </row>
    <row r="77" spans="1:8" ht="30">
      <c r="A77" s="2">
        <f t="shared" si="5"/>
        <v>73</v>
      </c>
      <c r="B77" s="16">
        <v>73</v>
      </c>
      <c r="C77" s="17"/>
      <c r="D77" s="17"/>
      <c r="E77" s="6">
        <f t="shared" si="4"/>
        <v>0</v>
      </c>
      <c r="F77" s="7"/>
      <c r="G77" s="7"/>
      <c r="H77" s="7"/>
    </row>
    <row r="78" spans="1:8" ht="30">
      <c r="A78" s="2">
        <f t="shared" si="5"/>
        <v>74</v>
      </c>
      <c r="B78" s="16">
        <v>74</v>
      </c>
      <c r="C78" s="17"/>
      <c r="D78" s="17"/>
      <c r="E78" s="6">
        <f t="shared" si="4"/>
        <v>0</v>
      </c>
      <c r="F78" s="7"/>
      <c r="G78" s="7"/>
      <c r="H78" s="7"/>
    </row>
    <row r="79" spans="1:8" ht="30">
      <c r="A79" s="2">
        <f t="shared" si="5"/>
        <v>75</v>
      </c>
      <c r="B79" s="16">
        <v>75</v>
      </c>
      <c r="C79" s="17"/>
      <c r="D79" s="17"/>
      <c r="E79" s="6">
        <f t="shared" si="4"/>
        <v>0</v>
      </c>
      <c r="F79" s="7"/>
      <c r="G79" s="7"/>
      <c r="H79" s="7"/>
    </row>
    <row r="80" spans="1:8" ht="30">
      <c r="A80" s="2">
        <f t="shared" si="5"/>
        <v>76</v>
      </c>
      <c r="B80" s="16">
        <v>76</v>
      </c>
      <c r="C80" s="17"/>
      <c r="D80" s="17"/>
      <c r="E80" s="6">
        <f t="shared" si="4"/>
        <v>0</v>
      </c>
      <c r="F80" s="7"/>
      <c r="G80" s="7"/>
      <c r="H80" s="7"/>
    </row>
    <row r="81" spans="1:8" ht="30">
      <c r="A81" s="2">
        <f t="shared" si="5"/>
        <v>77</v>
      </c>
      <c r="B81" s="16">
        <v>77</v>
      </c>
      <c r="C81" s="17"/>
      <c r="D81" s="17"/>
      <c r="E81" s="6">
        <f t="shared" si="4"/>
        <v>0</v>
      </c>
      <c r="F81" s="7"/>
      <c r="G81" s="7"/>
      <c r="H81" s="7"/>
    </row>
    <row r="82" spans="1:8" ht="30">
      <c r="A82" s="2">
        <f t="shared" si="5"/>
        <v>78</v>
      </c>
      <c r="B82" s="16">
        <v>78</v>
      </c>
      <c r="C82" s="17"/>
      <c r="D82" s="17"/>
      <c r="E82" s="6">
        <f t="shared" si="4"/>
        <v>0</v>
      </c>
      <c r="F82" s="7"/>
      <c r="G82" s="7"/>
      <c r="H82" s="7"/>
    </row>
    <row r="83" spans="1:8" ht="30">
      <c r="A83" s="2">
        <f t="shared" si="5"/>
        <v>79</v>
      </c>
      <c r="B83" s="16">
        <v>79</v>
      </c>
      <c r="C83" s="17"/>
      <c r="D83" s="17"/>
      <c r="E83" s="6">
        <f t="shared" si="4"/>
        <v>0</v>
      </c>
      <c r="F83" s="7"/>
      <c r="G83" s="7"/>
      <c r="H83" s="7"/>
    </row>
    <row r="84" spans="1:8" ht="30">
      <c r="A84" s="2">
        <f t="shared" si="5"/>
        <v>80</v>
      </c>
      <c r="B84" s="16">
        <v>80</v>
      </c>
      <c r="C84" s="17"/>
      <c r="D84" s="17"/>
      <c r="E84" s="6">
        <f t="shared" si="4"/>
        <v>0</v>
      </c>
      <c r="F84" s="7"/>
      <c r="G84" s="7"/>
      <c r="H84" s="7"/>
    </row>
    <row r="85" spans="1:8" ht="30">
      <c r="A85" s="2">
        <f t="shared" si="5"/>
        <v>81</v>
      </c>
      <c r="B85" s="16">
        <v>81</v>
      </c>
      <c r="C85" s="17"/>
      <c r="D85" s="17"/>
      <c r="E85" s="6">
        <f t="shared" si="4"/>
        <v>0</v>
      </c>
      <c r="F85" s="7"/>
      <c r="G85" s="7"/>
      <c r="H85" s="7"/>
    </row>
    <row r="86" spans="1:8" ht="30">
      <c r="A86" s="2">
        <f t="shared" si="5"/>
        <v>82</v>
      </c>
      <c r="B86" s="16">
        <v>82</v>
      </c>
      <c r="C86" s="17"/>
      <c r="D86" s="17"/>
      <c r="E86" s="6">
        <f t="shared" si="4"/>
        <v>0</v>
      </c>
      <c r="F86" s="7"/>
      <c r="G86" s="7"/>
      <c r="H86" s="7"/>
    </row>
    <row r="87" spans="1:8" ht="30">
      <c r="A87" s="2">
        <f t="shared" si="5"/>
        <v>83</v>
      </c>
      <c r="B87" s="16">
        <v>83</v>
      </c>
      <c r="C87" s="17"/>
      <c r="D87" s="17"/>
      <c r="E87" s="6">
        <f t="shared" si="4"/>
        <v>0</v>
      </c>
      <c r="F87" s="7"/>
      <c r="G87" s="7"/>
      <c r="H87" s="7"/>
    </row>
    <row r="88" spans="1:8" ht="30">
      <c r="A88" s="2">
        <f t="shared" si="5"/>
        <v>84</v>
      </c>
      <c r="B88" s="16">
        <v>84</v>
      </c>
      <c r="C88" s="17"/>
      <c r="D88" s="17"/>
      <c r="E88" s="6">
        <f t="shared" si="4"/>
        <v>0</v>
      </c>
      <c r="F88" s="7"/>
      <c r="G88" s="7"/>
      <c r="H88" s="7"/>
    </row>
    <row r="89" spans="1:8" ht="30">
      <c r="A89" s="2">
        <f t="shared" si="5"/>
        <v>85</v>
      </c>
      <c r="B89" s="16">
        <v>85</v>
      </c>
      <c r="C89" s="17"/>
      <c r="D89" s="17"/>
      <c r="E89" s="6">
        <f t="shared" si="4"/>
        <v>0</v>
      </c>
      <c r="F89" s="7"/>
      <c r="G89" s="7"/>
      <c r="H89" s="7"/>
    </row>
    <row r="90" spans="1:8" ht="30">
      <c r="A90" s="2">
        <f t="shared" si="5"/>
        <v>86</v>
      </c>
      <c r="B90" s="16">
        <v>86</v>
      </c>
      <c r="C90" s="17"/>
      <c r="D90" s="17"/>
      <c r="E90" s="6">
        <f t="shared" si="4"/>
        <v>0</v>
      </c>
      <c r="F90" s="7"/>
      <c r="G90" s="7"/>
      <c r="H90" s="7"/>
    </row>
    <row r="91" spans="1:8" ht="30">
      <c r="A91" s="2">
        <f t="shared" si="5"/>
        <v>87</v>
      </c>
      <c r="B91" s="16">
        <v>87</v>
      </c>
      <c r="C91" s="17"/>
      <c r="D91" s="17"/>
      <c r="E91" s="6">
        <f t="shared" si="4"/>
        <v>0</v>
      </c>
      <c r="F91" s="7"/>
      <c r="G91" s="7"/>
      <c r="H91" s="7"/>
    </row>
    <row r="92" spans="1:8" ht="30">
      <c r="A92" s="2">
        <f t="shared" si="5"/>
        <v>88</v>
      </c>
      <c r="B92" s="16">
        <v>88</v>
      </c>
      <c r="C92" s="17"/>
      <c r="D92" s="17"/>
      <c r="E92" s="6">
        <f t="shared" si="4"/>
        <v>0</v>
      </c>
      <c r="F92" s="7"/>
      <c r="G92" s="7"/>
      <c r="H92" s="7"/>
    </row>
    <row r="93" spans="7:8" ht="23.25">
      <c r="G93" s="4"/>
      <c r="H93" s="4"/>
    </row>
  </sheetData>
  <sheetProtection/>
  <printOptions/>
  <pageMargins left="0.23622047244094488" right="0.23622047244094488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diroso5088</dc:creator>
  <cp:keywords/>
  <dc:description/>
  <cp:lastModifiedBy>Aurélie</cp:lastModifiedBy>
  <cp:lastPrinted>2015-11-29T10:09:52Z</cp:lastPrinted>
  <dcterms:created xsi:type="dcterms:W3CDTF">2011-02-16T10:26:18Z</dcterms:created>
  <dcterms:modified xsi:type="dcterms:W3CDTF">2015-12-01T20:24:41Z</dcterms:modified>
  <cp:category/>
  <cp:version/>
  <cp:contentType/>
  <cp:contentStatus/>
</cp:coreProperties>
</file>